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vajus1\AppData\Local\Microsoft\Windows\INetCache\Content.Outlook\972IUELJ\"/>
    </mc:Choice>
  </mc:AlternateContent>
  <bookViews>
    <workbookView xWindow="0" yWindow="0" windowWidth="28800" windowHeight="11400" firstSheet="1"/>
  </bookViews>
  <sheets>
    <sheet name="Explanatory Note" sheetId="4" r:id="rId1"/>
    <sheet name="KMI Sustainability Data" sheetId="1" r:id="rId2"/>
    <sheet name="KMI Sustainability Policies" sheetId="6" r:id="rId3"/>
    <sheet name="KMI Sustainability Data Supp." sheetId="5" r:id="rId4"/>
    <sheet name="KML Sustainability Data" sheetId="2" r:id="rId5"/>
    <sheet name="KMI Activity Metrics" sheetId="3" r:id="rId6"/>
  </sheets>
  <definedNames>
    <definedName name="_xlnm.Print_Titles" localSheetId="5">'KMI Activity Metrics'!$7:$7</definedName>
    <definedName name="_xlnm.Print_Titles" localSheetId="1">'KMI Sustainability Data'!$7:$7</definedName>
    <definedName name="_xlnm.Print_Titles" localSheetId="4">'KML Sustainability Data'!$7:$7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2" i="5" l="1"/>
</calcChain>
</file>

<file path=xl/sharedStrings.xml><?xml version="1.0" encoding="utf-8"?>
<sst xmlns="http://schemas.openxmlformats.org/spreadsheetml/2006/main" count="640" uniqueCount="446">
  <si>
    <t>Topic</t>
  </si>
  <si>
    <t>Accounting Metric</t>
  </si>
  <si>
    <t>SASB(a)</t>
  </si>
  <si>
    <t>GRI (Core)(b)</t>
  </si>
  <si>
    <t>CDP(c)</t>
  </si>
  <si>
    <t>Greenhouse Gas Emissions</t>
  </si>
  <si>
    <t>305-1</t>
  </si>
  <si>
    <t>N/A</t>
  </si>
  <si>
    <t>Air Quality</t>
  </si>
  <si>
    <t>305-7</t>
  </si>
  <si>
    <t>Number of refineries in or near areas of dense population</t>
  </si>
  <si>
    <t>Ecological Impacts</t>
  </si>
  <si>
    <t>306-3</t>
  </si>
  <si>
    <t>Employee Health &amp; Safety</t>
  </si>
  <si>
    <t>Marine Accidents &amp; Safety Management</t>
  </si>
  <si>
    <t>Competitive Behavior</t>
  </si>
  <si>
    <t>Operational Safety, Emergency Preparedness, and Response</t>
  </si>
  <si>
    <t>Rail Accidents &amp; Safety Management</t>
  </si>
  <si>
    <t>Number of Federal Rail Administration (FRA) Recommended Violation Defects</t>
  </si>
  <si>
    <t>Units</t>
  </si>
  <si>
    <t>#</t>
  </si>
  <si>
    <t>Million U.S. dollars</t>
  </si>
  <si>
    <t>Number of reportable pipeline incidents</t>
  </si>
  <si>
    <t>Percentage significant of reportable pipeline incidents</t>
  </si>
  <si>
    <t>%</t>
  </si>
  <si>
    <t>Percentage of natural gas pipelines inspected</t>
  </si>
  <si>
    <t>metric tons</t>
  </si>
  <si>
    <t>—</t>
  </si>
  <si>
    <t>Unit</t>
  </si>
  <si>
    <t>Natural Gas Pipelines</t>
  </si>
  <si>
    <t>BBtu/d</t>
  </si>
  <si>
    <t>Natural gas sales volumes</t>
  </si>
  <si>
    <t>Crude/condensate gathering volumes</t>
  </si>
  <si>
    <t>MBbl/d</t>
  </si>
  <si>
    <t>Bcf/d</t>
  </si>
  <si>
    <t>Terminals</t>
  </si>
  <si>
    <t>Bulk transload tonnage</t>
  </si>
  <si>
    <t>MMton</t>
  </si>
  <si>
    <t>Ethanol</t>
  </si>
  <si>
    <t>MMBbl</t>
  </si>
  <si>
    <t>Products Pipelines</t>
  </si>
  <si>
    <t>Diesel fuel</t>
  </si>
  <si>
    <t>Jet fuel</t>
  </si>
  <si>
    <t>NGL</t>
  </si>
  <si>
    <t>KM Canada</t>
  </si>
  <si>
    <t>Oil &amp; Gas Midstream</t>
  </si>
  <si>
    <t>Pipelines</t>
  </si>
  <si>
    <t>1) Natural gas</t>
  </si>
  <si>
    <t>2) Crude oil and petroleum products by business segment</t>
  </si>
  <si>
    <t>Bn-bbl miles</t>
  </si>
  <si>
    <t>2a) Products Pipelines</t>
  </si>
  <si>
    <t>2d) KM Canada</t>
  </si>
  <si>
    <t>Total</t>
  </si>
  <si>
    <t>Oil &amp; Gas Refining &amp; Marketing</t>
  </si>
  <si>
    <t>BOE</t>
  </si>
  <si>
    <t>Rail Transportation</t>
  </si>
  <si>
    <t>thousands</t>
  </si>
  <si>
    <t>miles</t>
  </si>
  <si>
    <t>RTM</t>
  </si>
  <si>
    <t>Marine Transportation</t>
  </si>
  <si>
    <t>days</t>
  </si>
  <si>
    <t>TEU</t>
  </si>
  <si>
    <t>Bcf</t>
  </si>
  <si>
    <t>hours/ employee</t>
  </si>
  <si>
    <t>Percentage of hazardous liquid pipelines inspected</t>
  </si>
  <si>
    <t>MMBbl/d</t>
  </si>
  <si>
    <t>C4.3</t>
  </si>
  <si>
    <t>C4.3
C11.2</t>
  </si>
  <si>
    <t>C4.1</t>
  </si>
  <si>
    <t>305-5</t>
  </si>
  <si>
    <t>EM-RM-120a.2</t>
  </si>
  <si>
    <t>EM-MD-160a.2</t>
  </si>
  <si>
    <t>304-1</t>
  </si>
  <si>
    <t>TR-MT-160a.3</t>
  </si>
  <si>
    <t>EM-EP-320a.1
EM-RM-320a.1</t>
  </si>
  <si>
    <t>403-9</t>
  </si>
  <si>
    <t>TR-MT-320a.1</t>
  </si>
  <si>
    <t>EM-MD-520a.1</t>
  </si>
  <si>
    <t>EM-MD-540a.1</t>
  </si>
  <si>
    <t>EM-MD-540a.2</t>
  </si>
  <si>
    <t>TR-RA-540a.3</t>
  </si>
  <si>
    <t>EM-MD-110a.1
EM-EP-110a.1
EM-RM-110a.1</t>
  </si>
  <si>
    <t>C6.1
C6.3
C7.3
C7.6
C7.9
C8.1-8.2f</t>
  </si>
  <si>
    <t>EM-MD-120a.1
EM-EP-120a.1
EM-RM-120a.1</t>
  </si>
  <si>
    <t>Number of vessel port calls (TR-MT-000.F)</t>
  </si>
  <si>
    <t>Number of vessels in total shipping fleet (TR-MT-000.E)</t>
  </si>
  <si>
    <t>nautical miles</t>
  </si>
  <si>
    <t>Number of intermodal units transported (TR-RA-000.B)</t>
  </si>
  <si>
    <t>Revenue ton miles (RTM) (TR-RA-000.D)</t>
  </si>
  <si>
    <t>Refining throughput of crude oil and other feedstocks (EM-RM-000.A)</t>
  </si>
  <si>
    <t>Refining operating capacity (EM-RM-000.B)</t>
  </si>
  <si>
    <t>Production of oil (EM-EP-000.A)</t>
  </si>
  <si>
    <t>Number of offshore sites (EM-EP-000.B)</t>
  </si>
  <si>
    <t>Number of terrestrial sites (EM-EP-000.C)</t>
  </si>
  <si>
    <t>FN-IB-330a.1</t>
  </si>
  <si>
    <t>405-1</t>
  </si>
  <si>
    <t>Percentage of female representation in management</t>
  </si>
  <si>
    <t>Percentage of minority representation in management</t>
  </si>
  <si>
    <t>Biodiesel</t>
  </si>
  <si>
    <t>EM-MD-160a.4
EM-EP-160a.2</t>
  </si>
  <si>
    <t>(b) GRI 304 Biodiversity, GRI 305 Emissions,  GRI 306 Effluents and Waste,  GRI 403 Occupational Health and Safety, and GRI 405 Diversity and Equal Opportunity.</t>
  </si>
  <si>
    <t>(c) CDP C4 Targets and Performance and CDP C11 Carbon Pricing.</t>
  </si>
  <si>
    <t>Percentage of female representation on the Board of Directors</t>
  </si>
  <si>
    <t>Percentage of minority representation on the Board of Directors</t>
  </si>
  <si>
    <t>(b) GRI 305 Emissions.</t>
  </si>
  <si>
    <t>(c) CDP C6 Emissions data, CDP C7 Emissions breakdown, and CDP C8 Energy.</t>
  </si>
  <si>
    <t>Quantity transported (by mode of transportation)
(EM-MD-000.A)</t>
  </si>
  <si>
    <r>
      <t>CO</t>
    </r>
    <r>
      <rPr>
        <b/>
        <vertAlign val="subscript"/>
        <sz val="11"/>
        <color theme="1"/>
        <rFont val="Calibri"/>
        <family val="2"/>
        <scheme val="minor"/>
      </rPr>
      <t>2</t>
    </r>
  </si>
  <si>
    <r>
      <t>CO</t>
    </r>
    <r>
      <rPr>
        <vertAlign val="subscript"/>
        <sz val="11"/>
        <color theme="1"/>
        <rFont val="Calibri"/>
        <family val="2"/>
        <scheme val="minor"/>
      </rPr>
      <t>2</t>
    </r>
    <r>
      <rPr>
        <sz val="11"/>
        <color theme="1"/>
        <rFont val="Calibri"/>
        <family val="2"/>
        <scheme val="minor"/>
      </rPr>
      <t xml:space="preserve"> production # of terrestrial sites</t>
    </r>
  </si>
  <si>
    <t>Number of shipboard employees (TR-MT-000.A)</t>
  </si>
  <si>
    <t>Natural gas transport volumes</t>
  </si>
  <si>
    <t>Natural gas gathering volumes</t>
  </si>
  <si>
    <r>
      <t>CO</t>
    </r>
    <r>
      <rPr>
        <vertAlign val="subscript"/>
        <sz val="11"/>
        <color theme="1"/>
        <rFont val="Calibri"/>
        <family val="2"/>
        <scheme val="minor"/>
      </rPr>
      <t>2</t>
    </r>
    <r>
      <rPr>
        <sz val="11"/>
        <color theme="1"/>
        <rFont val="Calibri"/>
        <family val="2"/>
        <scheme val="minor"/>
      </rPr>
      <t> production (gross)</t>
    </r>
  </si>
  <si>
    <r>
      <t>CO</t>
    </r>
    <r>
      <rPr>
        <vertAlign val="subscript"/>
        <sz val="11"/>
        <color theme="1"/>
        <rFont val="Calibri"/>
        <family val="2"/>
        <scheme val="minor"/>
      </rPr>
      <t>2</t>
    </r>
    <r>
      <rPr>
        <sz val="11"/>
        <color theme="1"/>
        <rFont val="Calibri"/>
        <family val="2"/>
        <scheme val="minor"/>
      </rPr>
      <t> production (net)</t>
    </r>
  </si>
  <si>
    <t>Oil production (gross)</t>
  </si>
  <si>
    <t>Oil production (net)</t>
  </si>
  <si>
    <t>NGL sales volumes (net)</t>
  </si>
  <si>
    <t>Liquids utilization</t>
  </si>
  <si>
    <t>Gasoline</t>
  </si>
  <si>
    <t>Total refined product volumes</t>
  </si>
  <si>
    <t>Total delivery volumes</t>
  </si>
  <si>
    <t>Transport volumes</t>
  </si>
  <si>
    <t>Oil &amp; Gas Exploration &amp; Production</t>
  </si>
  <si>
    <t>Number of carloads transported (TR-RA-000.A)</t>
  </si>
  <si>
    <t>Total distance traveled by vessels (TR-MT-000.B)</t>
  </si>
  <si>
    <t>Operating days (TR-MT-000.C)</t>
  </si>
  <si>
    <t>Barrels transported</t>
  </si>
  <si>
    <t>Twenty-foot equivalent unit (TEU) capacity (TR-MT-000.G)</t>
  </si>
  <si>
    <t>KML Sustainability Data</t>
  </si>
  <si>
    <t>KMI Sustainability Data</t>
  </si>
  <si>
    <t>KMI Activity Metrics</t>
  </si>
  <si>
    <t>Bbl</t>
  </si>
  <si>
    <t>Hydrocarbon spill volume recovered</t>
  </si>
  <si>
    <t>Percentage of land owned, leased, and/or operated within or near areas of protected conservation status or endangered species habitat</t>
  </si>
  <si>
    <t>Terminals rail loading facilities bulk throughput</t>
  </si>
  <si>
    <t>Terminals rail loading facilities liquids throughput</t>
  </si>
  <si>
    <t>Track miles (TR-RA-000.C)</t>
  </si>
  <si>
    <t>This workbook contains a consolidated view of our sustainability accounting metrics for calendar years 2016, 2017, and 2018.  Our disclosure primarily uses the standards of the Sustainable Accounting Standard's Board (SASB), but it also encompasses the Global Reporting Initiative (GRI) standards and Carbon Disclosure Project (CDP) questionnaires.  Each accounting metric provides the corresponding reference to the SASB, GRI, and CDP standard or question.  This information is also presented in our 2018 Environmental, Social, and Governance Report.</t>
  </si>
  <si>
    <t>Crude and condensate</t>
  </si>
  <si>
    <t>(a) SASB Extractives &amp; Minerals Processing Sector Oil &amp; Gas - Midstream standard version 2018-10, SASB Extractives &amp; Minerals Processing Sector Oil &amp; Gas - Exploration &amp; Production standard version 2018-10, SASB Extractives &amp; Minerals Processing Sector - Refining &amp; Marketing standard version 2018-10, SASB Transportation Sector - Marine Transportation standard version 2018-10, SASB Transportation Sector - Rail Transportation standard version 2018-10, and SASB Financials Sector - Investment Banking &amp; Brokerage standard version 2018-10.</t>
  </si>
  <si>
    <t>(a) SASB Extractives &amp; Minerals Processing Sector Oil &amp; Gas - Midstream standard version 2018-10, SASB Extractives &amp; Minerals Processing Sector Oil &amp; Gas - Exploration &amp; Production standard version 2018-10, SASB Extractives &amp; Minerals Processing Sector - Refining &amp; Marketing standard version 2018-10.</t>
  </si>
  <si>
    <t>2b) Terminals</t>
  </si>
  <si>
    <r>
      <t>2c) CO</t>
    </r>
    <r>
      <rPr>
        <vertAlign val="subscript"/>
        <sz val="11"/>
        <color theme="1"/>
        <rFont val="Calibri"/>
        <family val="2"/>
        <scheme val="minor"/>
      </rPr>
      <t>2</t>
    </r>
  </si>
  <si>
    <r>
      <t xml:space="preserve">Unless otherwise stated, metric information within the </t>
    </r>
    <r>
      <rPr>
        <i/>
        <sz val="11"/>
        <color theme="1"/>
        <rFont val="Calibri"/>
        <family val="2"/>
        <scheme val="minor"/>
      </rPr>
      <t>KMI Sustainability Data</t>
    </r>
    <r>
      <rPr>
        <sz val="11"/>
        <color theme="1"/>
        <rFont val="Calibri"/>
        <family val="2"/>
        <scheme val="minor"/>
      </rPr>
      <t xml:space="preserve"> tab and</t>
    </r>
    <r>
      <rPr>
        <i/>
        <sz val="11"/>
        <color theme="1"/>
        <rFont val="Calibri"/>
        <family val="2"/>
        <scheme val="minor"/>
      </rPr>
      <t xml:space="preserve"> KMI Activity Metrics</t>
    </r>
    <r>
      <rPr>
        <sz val="11"/>
        <color theme="1"/>
        <rFont val="Calibri"/>
        <family val="2"/>
        <scheme val="minor"/>
      </rPr>
      <t xml:space="preserve"> tab contain data from Kinder Morgan, Inc. (KMI) and Kinder Morgan Canada Limited (KML) operations. The </t>
    </r>
    <r>
      <rPr>
        <i/>
        <sz val="11"/>
        <color theme="1"/>
        <rFont val="Calibri"/>
        <family val="2"/>
        <scheme val="minor"/>
      </rPr>
      <t>KML Sustainability Data</t>
    </r>
    <r>
      <rPr>
        <sz val="11"/>
        <color theme="1"/>
        <rFont val="Calibri"/>
        <family val="2"/>
        <scheme val="minor"/>
      </rPr>
      <t xml:space="preserve"> tab contains information from KML operations only.</t>
    </r>
  </si>
  <si>
    <t>Number of employees (TR-RA-000.E)(a)</t>
  </si>
  <si>
    <t>Ethanol(b)</t>
  </si>
  <si>
    <t xml:space="preserve">(a) The number of employees reported in the KMI Form 10-K for calendar year 2018, excluded the KML employees.
</t>
  </si>
  <si>
    <t xml:space="preserve">(b) Excludes biodiesel volumes.  The Terminals’ business segment ethanol value reported in the KMI 2018 Form 10-K includes both ethanol and biodiesel volumes and is reported as MMbbl of throughput for the annual reporting period
</t>
  </si>
  <si>
    <t>Liquids tankage capacity available for service</t>
  </si>
  <si>
    <t xml:space="preserve"># recordable incidents/100 full-time workers
</t>
  </si>
  <si>
    <t>Marine lost time incident rate (LTIR)</t>
  </si>
  <si>
    <t xml:space="preserve"># lost time incidents/ 1,000,000 hours worked
</t>
  </si>
  <si>
    <r>
      <t>metric tons CO</t>
    </r>
    <r>
      <rPr>
        <vertAlign val="subscript"/>
        <sz val="11"/>
        <color theme="1"/>
        <rFont val="Calibri"/>
        <family val="2"/>
        <scheme val="minor"/>
      </rPr>
      <t>2</t>
    </r>
    <r>
      <rPr>
        <sz val="11"/>
        <color theme="1"/>
        <rFont val="Calibri"/>
        <family val="2"/>
        <scheme val="minor"/>
      </rPr>
      <t>e</t>
    </r>
  </si>
  <si>
    <t>Posted: October 24, 2019</t>
  </si>
  <si>
    <t>Methane emission intensity rate</t>
  </si>
  <si>
    <t>$ per metric ton CO2e</t>
  </si>
  <si>
    <t>Total Recordable Incident Rate (TRIR) - Employees</t>
  </si>
  <si>
    <t>Total Recordable Incident Rate (TRIR) - Contractors</t>
  </si>
  <si>
    <t>Voluntary GHG emissions reductions</t>
  </si>
  <si>
    <t>Total Recordable Incident Rate (TRIR) target - Industry Average</t>
  </si>
  <si>
    <t>Total Recordable Incident Rate (TRIR) target - Kinder Morgan three-year average</t>
  </si>
  <si>
    <t>Average age of workforce</t>
  </si>
  <si>
    <t>Percentage under 18 years old</t>
  </si>
  <si>
    <t>Percentage from 18 through 29 years old</t>
  </si>
  <si>
    <t>Percentage from 30 through 50 years old</t>
  </si>
  <si>
    <t>Percentage over 50 years old</t>
  </si>
  <si>
    <t>Number of females in the workforce</t>
  </si>
  <si>
    <t>Percentage of females in the workforce</t>
  </si>
  <si>
    <t>Number of minorities in the workforce</t>
  </si>
  <si>
    <t>Percentage of minorities in the workforce</t>
  </si>
  <si>
    <t>Gross global Scope 1 emissions from continuing operations</t>
  </si>
  <si>
    <t>Gross global Scope 2 emissions from continuing operations</t>
  </si>
  <si>
    <t>Combined gross global Scope 1 and Scope 2 emissions from continuing operations</t>
  </si>
  <si>
    <t>Average price per GHG offset</t>
  </si>
  <si>
    <t>Air emissions: VOCs from continuing operations</t>
  </si>
  <si>
    <t>Total air emissions from continuing operations</t>
  </si>
  <si>
    <r>
      <t>Air emissions: PM</t>
    </r>
    <r>
      <rPr>
        <vertAlign val="subscript"/>
        <sz val="11"/>
        <color theme="1"/>
        <rFont val="Calibri"/>
        <family val="2"/>
        <scheme val="minor"/>
      </rPr>
      <t xml:space="preserve">10 </t>
    </r>
    <r>
      <rPr>
        <sz val="11"/>
        <color theme="1"/>
        <rFont val="Calibri"/>
        <family val="2"/>
        <scheme val="minor"/>
      </rPr>
      <t>from continuing operations</t>
    </r>
  </si>
  <si>
    <t>Methane emission intensity rate target</t>
  </si>
  <si>
    <t>Purchased GHG offsets</t>
  </si>
  <si>
    <t>Number of marine spills and releases to the environment</t>
  </si>
  <si>
    <t>Aggregate volume of marine spills and releases to the environment</t>
  </si>
  <si>
    <t>cubic meters</t>
  </si>
  <si>
    <t>&lt;0.0001</t>
  </si>
  <si>
    <t>Number of hydrocarbon spills</t>
  </si>
  <si>
    <t>Aggregate volume of hydrocarbon spills</t>
  </si>
  <si>
    <t>Fatalities - Employees</t>
  </si>
  <si>
    <t>Fatalities - Contractors</t>
  </si>
  <si>
    <t>Average hours of Health, Safety, and Emergency Response Training for Employees</t>
  </si>
  <si>
    <t>Total amount of monetary losses associated with federal pipeline and storage rate, access, and pricing regulations</t>
  </si>
  <si>
    <t>Employee Demographics</t>
  </si>
  <si>
    <t>Percentage covered under emissions-limiting regulations from continuing operations</t>
  </si>
  <si>
    <t>Percentage methane from continuing operations</t>
  </si>
  <si>
    <t>Air emissions: NOx from continuing operations</t>
  </si>
  <si>
    <t>Air emissions: SOx from continuing operations</t>
  </si>
  <si>
    <t>This information is provided on a supplemental basis and is not intended to constitute a part of, or to reaffirm, or update, any information provided in the Kinder Morgan Inc. Environmental, Social and Governance Report posted October 24, 2019 (the “2018 ESG Report”).  By providing this information on a supplemental basis, we have not undertaken to update the 2018 ESG Report in whole or in part. You should not view this supplemental information or the information contained in the 2018 ESG Report as a representation of the accuracy of such information as of any date other than the dates indicated on this information or 2018 ESG report.  Our business, financial condition, results of operations and prospects may have changed since the date of the 2018 ESG Report.  For more information, see “Important Information about Policies, Procedures, Practices, and Forward-Looking Statements” in the 2018 ESG Report.</t>
  </si>
  <si>
    <t>SASB</t>
  </si>
  <si>
    <t>GRI (Core)</t>
  </si>
  <si>
    <t>CDP</t>
  </si>
  <si>
    <t>Lost Time Incident Rate (LTIR) - Employees</t>
  </si>
  <si>
    <t>Management of the Legal &amp; Regulatory Environment</t>
  </si>
  <si>
    <t>Dollars contributed to political campaigns, individuals, parties and organizations</t>
  </si>
  <si>
    <t>415-1</t>
  </si>
  <si>
    <t xml:space="preserve">Involuntary employee turnover (a)(b) </t>
  </si>
  <si>
    <t>SV-PS-330a.2</t>
  </si>
  <si>
    <t>401-1</t>
  </si>
  <si>
    <t>Voluntary employee turnover(b)(c)</t>
  </si>
  <si>
    <t>Employee turnover - Total</t>
  </si>
  <si>
    <t>Number of part-time and temporary employees (d)</t>
  </si>
  <si>
    <t>SV-PS-000.A</t>
  </si>
  <si>
    <t xml:space="preserve">(a) Includes count of entity-initiated involuntary terminations from full and part-time positions. Excludes divestitures. </t>
  </si>
  <si>
    <t xml:space="preserve">(b) Percentage based on count of terminations divided by average number of full and part-time employees. Excludes employees from the Trans Mountain pipeline system, the Trans Mountain expansion project, the Puget Sound pipeline system, and Kinder Morgan Canada Inc. which were sold to the Government of Canada on August 31, 2018. </t>
  </si>
  <si>
    <t>(c) Includes count of employee-initiated voluntary terminations from full and part-time employees. Excludes retirees.</t>
  </si>
  <si>
    <t xml:space="preserve">(d) As of December 2018. </t>
  </si>
  <si>
    <t>Posted: March 24, 2020; Updated: May 6, 2020 to correct LTIR units</t>
  </si>
  <si>
    <t xml:space="preserve">This workbook was updated on March 26, 2020, to include the KMI Sustainability Data Supp. tab for supplemental sustainability accounting metrics for calendar years 2016, 2017, and 2018. </t>
  </si>
  <si>
    <t xml:space="preserve">This workbook was updated on June 25, 2020, to include the KMI Sustainability Policies tab which provides a cross reference table of ESG topics covered within Kinder Morgan's ESG Report and relevant information available in other Kinder Morgan reports and documents.  </t>
  </si>
  <si>
    <t>Sustainability Accounting and Activity Metrics and Policies</t>
  </si>
  <si>
    <t>Posted: October 24, 2019, and Updated: March 26, 2020, May 6, 2020, &amp; June 25, 2020</t>
  </si>
  <si>
    <t>2018 ESG Report</t>
  </si>
  <si>
    <t>https://www.kindermorgan.com/content/docs/ESG_Report.pdf</t>
  </si>
  <si>
    <t>Code of Business Conduct and Ethics</t>
  </si>
  <si>
    <t>https://www.kindermorgan.com/content/docs/KM_CODE_OF_BUSINESS_CONDUCT_AND_ETHICS.pdf</t>
  </si>
  <si>
    <t>2019 10K Report</t>
  </si>
  <si>
    <t>https://s24.q4cdn.com/126708163/files/doc_financials/2019/q4/km-2019-10k.pdf</t>
  </si>
  <si>
    <t>2020 Proxy Statement</t>
  </si>
  <si>
    <t xml:space="preserve">https://s24.q4cdn.com/126708163/files/doc_financials/2019/ar/KMI_Proxy_post.pdf </t>
  </si>
  <si>
    <t xml:space="preserve">Conflict Minerals Report </t>
  </si>
  <si>
    <t>https://www.kindermorgan.com/content/docs/2019_Conflict_Minerals_Report.pdf</t>
  </si>
  <si>
    <t>Conflict Minerals Policy</t>
  </si>
  <si>
    <t xml:space="preserve">https://www.kindermorgan.com/docs/KM_Conflict_Minerals_Policy.pdf </t>
  </si>
  <si>
    <t>Form 8K, Filed on May 18, 2020</t>
  </si>
  <si>
    <t>https://d18rn0p25nwr6d.cloudfront.net/CIK-0001506307/5bfc1e42-68b9-4fbe-8946-08551eb196c0.pdf</t>
  </si>
  <si>
    <t>KMI Sustainability Policies</t>
  </si>
  <si>
    <t>Posted: June 25, 2020</t>
  </si>
  <si>
    <t>Topic Summary</t>
  </si>
  <si>
    <t>Cross Reference to Kinder Morgan Published Document(s)</t>
  </si>
  <si>
    <t>General Disclosures</t>
  </si>
  <si>
    <t>Name of the organization</t>
  </si>
  <si>
    <t>2018 ESG Report A Message From Our CEO</t>
  </si>
  <si>
    <t>102-1</t>
  </si>
  <si>
    <t>Activities, brands, products, and services</t>
  </si>
  <si>
    <t>2018 ESG Report A Message From Our CEO
2018 ESG Report Pgs. 3-4
2019 10K Report</t>
  </si>
  <si>
    <t>102-2</t>
  </si>
  <si>
    <t>Location of headquarters</t>
  </si>
  <si>
    <t xml:space="preserve">2018 ESG Report Pg. 14
2019 10K Report Cover Page                                         </t>
  </si>
  <si>
    <t>102-3</t>
  </si>
  <si>
    <t>Location of operations</t>
  </si>
  <si>
    <t>2018 ESG Report Pg. 3
2019 10K Report Part I, Items 1. and 2.</t>
  </si>
  <si>
    <t>102-4</t>
  </si>
  <si>
    <t>Ownership and legal form</t>
  </si>
  <si>
    <t>2018 ESG Report Pg. 4
2019 10K Report Part I, Items 1. and 2.</t>
  </si>
  <si>
    <t>102-5</t>
  </si>
  <si>
    <t>Markets served</t>
  </si>
  <si>
    <t>102-6</t>
  </si>
  <si>
    <t>External initiatives</t>
  </si>
  <si>
    <t>2018 ESG Report Pgs. 8-14
2018 ESG Report Pgs. 22-23
2018 ESG Report Pg. 46 
2018 ESG Report Pgs. 52-53</t>
  </si>
  <si>
    <t>102-12</t>
  </si>
  <si>
    <t xml:space="preserve">Membership of associations </t>
  </si>
  <si>
    <t>2018 ESG Report Pgs. 8-12</t>
  </si>
  <si>
    <t>102-13</t>
  </si>
  <si>
    <t>Statement from senior decision-maker</t>
  </si>
  <si>
    <t>102-14</t>
  </si>
  <si>
    <t>Key impacts, risks and opportunities</t>
  </si>
  <si>
    <t>2018 ESG Report Pgs. 59-64</t>
  </si>
  <si>
    <t>102-15</t>
  </si>
  <si>
    <t>C2.1
C2.3
C2.3a
C2.4
C2.4a</t>
  </si>
  <si>
    <t xml:space="preserve">Values, principles, standards, and norms of behavior </t>
  </si>
  <si>
    <t>2018 ESG Report Pg. 4</t>
  </si>
  <si>
    <t>102-16</t>
  </si>
  <si>
    <t>Mechanisms for advice and concerns about ethics</t>
  </si>
  <si>
    <t>102-17</t>
  </si>
  <si>
    <t xml:space="preserve">Governance structure </t>
  </si>
  <si>
    <t>2018 ESG Report Pg. 1
2018 ESG Report Pg. 56-57
2020 Proxy Statement Pgs. 15-22</t>
  </si>
  <si>
    <t>EM-MD-110a.2
TR-RA-110a.2
EM-EP-110a.3
TR-MT-110a.2</t>
  </si>
  <si>
    <t>102-18</t>
  </si>
  <si>
    <t>C1.1b</t>
  </si>
  <si>
    <t>Delegating authority</t>
  </si>
  <si>
    <t>2018 ESG Report Pg. 57</t>
  </si>
  <si>
    <t>102-19</t>
  </si>
  <si>
    <t>Executive-level responsibility for economic, environmental and social topics</t>
  </si>
  <si>
    <t>2018 ESG Report Pg. 1
2018 ESG Report Pg. 56-57</t>
  </si>
  <si>
    <t>102-20</t>
  </si>
  <si>
    <t>Consulting stakeholders on economic, environmental and social topics</t>
  </si>
  <si>
    <t>2018 ESG Report Pg. 48-51</t>
  </si>
  <si>
    <t>102-21</t>
  </si>
  <si>
    <t>Composition of the highest governance body and its committees</t>
  </si>
  <si>
    <t>2020 Proxy Statement Pg. 13-21</t>
  </si>
  <si>
    <t>102-22</t>
  </si>
  <si>
    <t>Report whether the chair of the highest governance body is also an executive officer, describe his or her function within the organization management and the reasons for this arrangement</t>
  </si>
  <si>
    <t>2020 Proxy Statement Pg. 8-9, 14</t>
  </si>
  <si>
    <t>102-23</t>
  </si>
  <si>
    <t>Report the nomination and selection processes for the highest governance body and its committees, and the criteria used for nominating and selecting highest governance body members</t>
  </si>
  <si>
    <t>2020 Proxy Statement Pg. 19-22</t>
  </si>
  <si>
    <t>102-24</t>
  </si>
  <si>
    <t>Conflicts of interest</t>
  </si>
  <si>
    <t>KM Code of Business Conduct and Ethics Pgs. 19-24
2020 Proxy Statement Pg. 24-25</t>
  </si>
  <si>
    <t>102-25</t>
  </si>
  <si>
    <t>Role of highest governance body in setting purpose, values, and strategy</t>
  </si>
  <si>
    <t>2018 ESG Report Pgs. 7-14
2018 ESG Report Pg. 56-57</t>
  </si>
  <si>
    <t>102-26</t>
  </si>
  <si>
    <t>Collective knowledge of highest governance body</t>
  </si>
  <si>
    <t xml:space="preserve">2018 ESG Report Pg. 56
2020 Proxy Statement Pgs. 15
</t>
  </si>
  <si>
    <t>102-27</t>
  </si>
  <si>
    <t>Evaluating the highest governance body’s performance</t>
  </si>
  <si>
    <t>2020 Proxy Statement Pgs. 14-15</t>
  </si>
  <si>
    <t>102-28</t>
  </si>
  <si>
    <t>Identifying and managing economic, environmental and social impacts</t>
  </si>
  <si>
    <t>2018 ESG Report Pgs. 56-58</t>
  </si>
  <si>
    <t>102-29</t>
  </si>
  <si>
    <t>C1.1b
C1.2
C1.2a</t>
  </si>
  <si>
    <t>Effectiveness of risk management processes</t>
  </si>
  <si>
    <t>2018 ESG Report Pgs. 71-73</t>
  </si>
  <si>
    <t>102-30</t>
  </si>
  <si>
    <t>C4.2
C9.1</t>
  </si>
  <si>
    <t>Review of economic, environmental, and social topics</t>
  </si>
  <si>
    <t>2018 ESG Report Pgs. 56-73
2020 Proxy Statement Pg. 18</t>
  </si>
  <si>
    <t>102-31</t>
  </si>
  <si>
    <t>Report the highest committee reviews and approves the organizations sustainability report and ensures that all material topics are covered</t>
  </si>
  <si>
    <t>2018 ESG Report Pgs. 1, 56-58</t>
  </si>
  <si>
    <t>102-32</t>
  </si>
  <si>
    <t>Remuneration policies</t>
  </si>
  <si>
    <t>2020 Proxy Statement Pg. 32-51</t>
  </si>
  <si>
    <t>102-35</t>
  </si>
  <si>
    <t>Process for determining remuneration</t>
  </si>
  <si>
    <t>102-36</t>
  </si>
  <si>
    <t>Stakeholders' involvement in remuneration</t>
  </si>
  <si>
    <t>2020 Proxy Statement Pg. 33
Form 8-K, Filed on May 18, 2020</t>
  </si>
  <si>
    <t>102-37</t>
  </si>
  <si>
    <t>Report the organizations approach to stakeholder engagement, including frequency of engagement by type and by stakeholder group, and an indication of whether any of the engagement was undertaken specifically as part of the report preparation process</t>
  </si>
  <si>
    <t>2018 ESG Report Pgs. 20-21
2018 ESG Report Pgs. 48-51</t>
  </si>
  <si>
    <t>102-43</t>
  </si>
  <si>
    <t>Boundaries</t>
  </si>
  <si>
    <t>2018 ESG Report Pg. 2</t>
  </si>
  <si>
    <t>102-46</t>
  </si>
  <si>
    <t>Reporting period</t>
  </si>
  <si>
    <t>2018 ESG Report Pg. 1</t>
  </si>
  <si>
    <t>102-50</t>
  </si>
  <si>
    <t>Date of most recent report</t>
  </si>
  <si>
    <t>2018 ESG Report Cover Page</t>
  </si>
  <si>
    <t>102-51</t>
  </si>
  <si>
    <t>Reporting cycle</t>
  </si>
  <si>
    <t>102-52</t>
  </si>
  <si>
    <t>GRI content index</t>
  </si>
  <si>
    <t>2018 ESG Report Appendix C</t>
  </si>
  <si>
    <t>102-55</t>
  </si>
  <si>
    <t xml:space="preserve">External assurance </t>
  </si>
  <si>
    <t>2018 ESG Report Appendix E</t>
  </si>
  <si>
    <t>102-56</t>
  </si>
  <si>
    <t>Economic Performance</t>
  </si>
  <si>
    <t>Financial implications and other risks and opportunities due to climate change</t>
  </si>
  <si>
    <t>201-2</t>
  </si>
  <si>
    <t>C2.3</t>
  </si>
  <si>
    <t>Indirect Economic Impacts</t>
  </si>
  <si>
    <t>Infrastructure investments and services supported</t>
  </si>
  <si>
    <t>2018 ESG Report A Message From Our CEO
2018 ESG Report Pgs. 3-4
2018 ESG Report Pgs. 52-53
2018 ESG Report Pg. 63
2018 ESG Report Pgs. 68-70</t>
  </si>
  <si>
    <t>203-1</t>
  </si>
  <si>
    <t>Significant indirect economic impacts</t>
  </si>
  <si>
    <t>2018 ESG Report Pgs. 52-53</t>
  </si>
  <si>
    <t>203-2</t>
  </si>
  <si>
    <t xml:space="preserve"> Anti-competitive behavior</t>
  </si>
  <si>
    <t>Legal actions for Anti-competitive Behavior, anti-trust, and monopoly practices</t>
  </si>
  <si>
    <t>2018 ESG Report Pg. 33-34
KM Code of Business Conduct and Ethics Pgs. 38</t>
  </si>
  <si>
    <t>206-1</t>
  </si>
  <si>
    <t>Energy</t>
  </si>
  <si>
    <t>Reduction of energy consumption</t>
  </si>
  <si>
    <t>2018 ESG Report Pgs. 13-14</t>
  </si>
  <si>
    <t>302-4</t>
  </si>
  <si>
    <t xml:space="preserve"> Biodiversity and Ecological Impacts</t>
  </si>
  <si>
    <t>Description of environmental management policies and practices for active sites and operations</t>
  </si>
  <si>
    <t>2018 ESG Report Pgs. 19-24</t>
  </si>
  <si>
    <t>EM-MD-160a.1
EM-EP-160a.1</t>
  </si>
  <si>
    <t>103-1
103-2
103-3</t>
  </si>
  <si>
    <t>Operations sites owned, leased, managed in or adjacent to protected areas and areas of high biodiversity value outside protected areas</t>
  </si>
  <si>
    <t>2018 ESG Report Pgs. 24</t>
  </si>
  <si>
    <t>Significant impacts of activities, products and services on biodiversity</t>
  </si>
  <si>
    <t>304-2</t>
  </si>
  <si>
    <t>Habitats protected or restored</t>
  </si>
  <si>
    <t>2018 ESG Report Pgs. 22-23</t>
  </si>
  <si>
    <t>304-3</t>
  </si>
  <si>
    <t>Strategy to Manage Gross Global Scope 1 and 2 Emissions, emissions reduction targets, and an analysis of performance against those targets</t>
  </si>
  <si>
    <t>2018 ESG Report Pgs. 7-14</t>
  </si>
  <si>
    <t>103-1
103-2
103-3
305-5</t>
  </si>
  <si>
    <t>C3.1</t>
  </si>
  <si>
    <t>Water Management</t>
  </si>
  <si>
    <t>Interactions with water as a shared resource and discussion of (1) importance of water quantity to the success of our business; (2) organization water policy; and (3) how organization minimizes the adverse impacts on water ecosystems or human health of potential water pollutants</t>
  </si>
  <si>
    <t>2018 ESG Report Pg. 19</t>
  </si>
  <si>
    <t>303-1
303-2</t>
  </si>
  <si>
    <t>W1.1,
W1.2
W6.1
W-OG3.1a</t>
  </si>
  <si>
    <t>Occupational Health and Safety, Emergency Preparedness &amp; Response</t>
  </si>
  <si>
    <t>Discussion of management systems used to integrate a culture of safety and emergency preparedness throughout the value chain and throughout project lifecycles</t>
  </si>
  <si>
    <t>2018 ESG Report Pgs. 27-29
2018 ESG Report Pg. 35</t>
  </si>
  <si>
    <t>EM-MD-540a.4
EM-EP-320a.2</t>
  </si>
  <si>
    <t>103-1
103-2
103-3
403-1
403-4</t>
  </si>
  <si>
    <t>Workers representation in formal joint management-worker health and safety committees</t>
  </si>
  <si>
    <t>2018 ESG Report Pg. 27-28</t>
  </si>
  <si>
    <t>403-1</t>
  </si>
  <si>
    <t>Types of injury and rates of injury, occupational diseases, lost days and absenteeism, and number of work-related fatalities</t>
  </si>
  <si>
    <t>2018 ESG Report Pg. 31-32</t>
  </si>
  <si>
    <t>403-2</t>
  </si>
  <si>
    <t>Worker participation, consultation, and communication on occupational health and safety</t>
  </si>
  <si>
    <t>2018 ESG Report Pgs. 27-29</t>
  </si>
  <si>
    <t>403-4</t>
  </si>
  <si>
    <t>Worker training on occupational health and safety</t>
  </si>
  <si>
    <t xml:space="preserve">2018 ESG Report Pgs. 30-32
</t>
  </si>
  <si>
    <t>403-5</t>
  </si>
  <si>
    <t>Promotion of worker health</t>
  </si>
  <si>
    <t>2018 ESG Report Pgs. 28-31</t>
  </si>
  <si>
    <t>403-6</t>
  </si>
  <si>
    <t>Prevention and mitigation of occupational health and safety impacts directly linked by business relationships</t>
  </si>
  <si>
    <t>403-7</t>
  </si>
  <si>
    <t>Employee Training &amp; Development</t>
  </si>
  <si>
    <t>Programs for upgrading employee skills and transition assistance programs</t>
  </si>
  <si>
    <t>2018 ESG Report Pgs. 46-47</t>
  </si>
  <si>
    <t>404-1
404-2</t>
  </si>
  <si>
    <t>Benefits provided to full-time employees that are not provided to temporary or part-time employees</t>
  </si>
  <si>
    <t>2018 ESG Report Pgs. 43-44</t>
  </si>
  <si>
    <t>401-2</t>
  </si>
  <si>
    <t>Community Relations</t>
  </si>
  <si>
    <r>
      <t>Discussion of process to manage risks and opportunities associated with community rights and interests; impact assessments and development programs and</t>
    </r>
    <r>
      <rPr>
        <sz val="11"/>
        <color rgb="FFFF0000"/>
        <rFont val="Calibri"/>
        <family val="2"/>
        <scheme val="minor"/>
      </rPr>
      <t xml:space="preserve"> </t>
    </r>
    <r>
      <rPr>
        <sz val="11"/>
        <color theme="1"/>
        <rFont val="Calibri"/>
        <family val="2"/>
        <scheme val="minor"/>
      </rPr>
      <t>operations with local community engagement</t>
    </r>
  </si>
  <si>
    <t xml:space="preserve">2018 ESG Report Pgs. 47-51
</t>
  </si>
  <si>
    <t>EM-EP-210b.1</t>
  </si>
  <si>
    <t>413-1</t>
  </si>
  <si>
    <t>Security, Human Rights &amp; Rights of Indigenous Peoples</t>
  </si>
  <si>
    <r>
      <t>Discussion of engagement processes and due diligence practices with respect to human rights, indigenous righ</t>
    </r>
    <r>
      <rPr>
        <sz val="11"/>
        <rFont val="Calibri"/>
        <family val="2"/>
        <scheme val="minor"/>
      </rPr>
      <t>ts, and operation in areas of conflict</t>
    </r>
    <r>
      <rPr>
        <sz val="11"/>
        <color theme="1"/>
        <rFont val="Calibri"/>
        <family val="2"/>
        <scheme val="minor"/>
      </rPr>
      <t xml:space="preserve"> and</t>
    </r>
    <r>
      <rPr>
        <sz val="11"/>
        <rFont val="Calibri"/>
        <family val="2"/>
        <scheme val="minor"/>
      </rPr>
      <t xml:space="preserve"> operations and suppliers at significant risk for incidents of child</t>
    </r>
    <r>
      <rPr>
        <sz val="11"/>
        <color theme="1"/>
        <rFont val="Calibri"/>
        <family val="2"/>
        <scheme val="minor"/>
      </rPr>
      <t xml:space="preserve"> labor, and forced or compulsory labor</t>
    </r>
  </si>
  <si>
    <t xml:space="preserve">2018 ESG Report Pgs. 53-54
Conflict Minerals Report and Policy
</t>
  </si>
  <si>
    <t>EM-EP-210a.3</t>
  </si>
  <si>
    <t>103-1
103-2
103-3
408-1
409-1</t>
  </si>
  <si>
    <t xml:space="preserve"> Freedom
of Association and Collective Bargaining </t>
  </si>
  <si>
    <t>Operations and suppliers in which the right to Freedom of Association and Collective Bargaining may be at risk</t>
  </si>
  <si>
    <t>2018 ESG Report Pg. 54</t>
  </si>
  <si>
    <t>407-1</t>
  </si>
  <si>
    <t>Reserves Valuation &amp; Capital Expenditures</t>
  </si>
  <si>
    <t>Discussion of how price and demand for hydrocarbons and/or climate regulation influence the capital expenditure strategy for exploration, acquisition, and development of assets</t>
  </si>
  <si>
    <t>2018 ESG Report Pg. 59</t>
  </si>
  <si>
    <t>EM-EP-420a.4</t>
  </si>
  <si>
    <t>Business Ethics &amp; Anti-corruption</t>
  </si>
  <si>
    <t>Description of the management system for prevention of corruption and bribery throughout the value chain and communication and training about anti-corruption policies and procedures</t>
  </si>
  <si>
    <t>2018 ESG Report Pg. 35</t>
  </si>
  <si>
    <t>EM-EP-510a.2</t>
  </si>
  <si>
    <t>205-2</t>
  </si>
  <si>
    <t xml:space="preserve">Discussion of corporate positions related to government regulations and/or policy proposals that address environmental and social factors affecting the industry </t>
  </si>
  <si>
    <t>2018 ESG Report Pg. 42</t>
  </si>
  <si>
    <t>EM-EP-530a.1</t>
  </si>
  <si>
    <t>(a) SASB Extractives &amp; Minerals Processing Sector Oil &amp; Gas - Midstream standard version 2018-10, SASB Extractives &amp; Minerals Processing Sector Oil &amp; Gas - Exploration &amp; Production standard version 2018-10, SASB Transportation Sector - Marine Transportation standard version 2018-10, and SASB Transportation Sector - Rail Transportation standard version 2018-10.</t>
  </si>
  <si>
    <t>(b) GRI 102 General Disclosures, GRI 103 Management Approach, GRI 201 Economic Performance, GRI 203 Indirect Economic Impacts, GRI 205 Anti-Corruption, GRI 206 Anti-competitive Behavior, GRI 302 Energy, GRI 303 Water and Effluents, GRI 304 Biodiversity, GRI 401 Employment, GRI 403 Occupational Health and Safety, GRI 404 Training and Education, GRI 407 Freedom of Association and Collective Bargaining, and GRI 413 Local Communities.</t>
  </si>
  <si>
    <t xml:space="preserve">(c) CDP C1 Governance, CDP C2 Risks and Opportunities, CDP C3 Business Strategy, CDP C4 Targets and Performance, CDP C9 Additional Metrics, CDP W1 Current State, CDP W3 Procedures, CDP W6 Governance.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</si>
</sst>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0.000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vertAlign val="subscript"/>
      <sz val="11"/>
      <color theme="1"/>
      <name val="Calibri"/>
      <family val="2"/>
      <scheme val="minor"/>
    </font>
    <font>
      <b/>
      <vertAlign val="subscript"/>
      <sz val="11"/>
      <color theme="1"/>
      <name val="Calibri"/>
      <family val="2"/>
      <scheme val="minor"/>
    </font>
    <font>
      <b/>
      <sz val="11"/>
      <color theme="1"/>
      <name val="Arial"/>
      <family val="2"/>
    </font>
    <font>
      <u/>
      <sz val="11"/>
      <color theme="10"/>
      <name val="Calibri"/>
      <family val="2"/>
      <scheme val="minor"/>
    </font>
    <font>
      <i/>
      <sz val="11"/>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0"/>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0" tint="-0.34998626667073579"/>
      </bottom>
      <diagonal/>
    </border>
    <border>
      <left/>
      <right/>
      <top/>
      <bottom style="thin">
        <color indexed="64"/>
      </bottom>
      <diagonal/>
    </border>
    <border>
      <left/>
      <right/>
      <top style="thin">
        <color indexed="64"/>
      </top>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cellStyleXfs>
  <cellXfs count="111">
    <xf numFmtId="0" fontId="0" fillId="0" borderId="0" xfId="0"/>
    <xf numFmtId="0" fontId="2" fillId="0" borderId="0" xfId="0" applyFont="1"/>
    <xf numFmtId="0" fontId="0" fillId="0" borderId="1" xfId="0" applyBorder="1" applyAlignment="1">
      <alignment vertical="top" wrapText="1"/>
    </xf>
    <xf numFmtId="0" fontId="0" fillId="0" borderId="1" xfId="0" applyBorder="1" applyAlignment="1">
      <alignment vertical="center" wrapText="1"/>
    </xf>
    <xf numFmtId="0" fontId="0" fillId="0" borderId="0" xfId="0" applyAlignment="1">
      <alignment horizontal="left" vertical="center"/>
    </xf>
    <xf numFmtId="0" fontId="0" fillId="0" borderId="0" xfId="0" applyAlignment="1">
      <alignment horizontal="right"/>
    </xf>
    <xf numFmtId="0" fontId="0" fillId="0" borderId="0" xfId="0" applyAlignment="1">
      <alignment horizontal="right" vertical="top"/>
    </xf>
    <xf numFmtId="0" fontId="0" fillId="0" borderId="0" xfId="0" applyAlignment="1">
      <alignment vertical="top"/>
    </xf>
    <xf numFmtId="0" fontId="2" fillId="0" borderId="1" xfId="0" applyFont="1" applyBorder="1" applyAlignment="1">
      <alignment vertical="center" wrapText="1"/>
    </xf>
    <xf numFmtId="3" fontId="0" fillId="0" borderId="1" xfId="0" applyNumberFormat="1" applyBorder="1" applyAlignment="1">
      <alignment horizontal="right" vertical="center" wrapText="1"/>
    </xf>
    <xf numFmtId="0" fontId="0" fillId="0" borderId="1" xfId="0" applyBorder="1" applyAlignment="1">
      <alignment horizontal="right" vertical="center" wrapText="1"/>
    </xf>
    <xf numFmtId="164" fontId="0" fillId="0" borderId="1" xfId="2" applyNumberFormat="1" applyFont="1" applyBorder="1" applyAlignment="1">
      <alignment horizontal="right" vertical="center" wrapText="1"/>
    </xf>
    <xf numFmtId="0" fontId="0" fillId="0" borderId="0" xfId="0" applyFill="1" applyAlignment="1">
      <alignment vertical="top"/>
    </xf>
    <xf numFmtId="0" fontId="0" fillId="0" borderId="1" xfId="0" applyFont="1" applyBorder="1" applyAlignment="1">
      <alignment vertical="center" wrapText="1"/>
    </xf>
    <xf numFmtId="0" fontId="0" fillId="0" borderId="1" xfId="0" applyFill="1" applyBorder="1" applyAlignment="1">
      <alignment vertical="center" wrapText="1"/>
    </xf>
    <xf numFmtId="164" fontId="0" fillId="0" borderId="1" xfId="2" applyNumberFormat="1" applyFont="1" applyFill="1" applyBorder="1" applyAlignment="1">
      <alignment vertical="center" wrapText="1"/>
    </xf>
    <xf numFmtId="3" fontId="0" fillId="0" borderId="1" xfId="0" applyNumberFormat="1" applyBorder="1" applyAlignment="1">
      <alignment vertical="center" wrapText="1"/>
    </xf>
    <xf numFmtId="9" fontId="0" fillId="0" borderId="1" xfId="0" applyNumberFormat="1" applyBorder="1" applyAlignment="1">
      <alignment vertical="center" wrapText="1"/>
    </xf>
    <xf numFmtId="9" fontId="0" fillId="0" borderId="1" xfId="0" applyNumberFormat="1" applyBorder="1" applyAlignment="1">
      <alignment horizontal="right" vertical="center" wrapText="1"/>
    </xf>
    <xf numFmtId="0" fontId="0" fillId="0" borderId="0" xfId="0" applyAlignment="1">
      <alignment vertical="center"/>
    </xf>
    <xf numFmtId="10" fontId="0" fillId="0" borderId="1" xfId="0" applyNumberFormat="1" applyBorder="1" applyAlignment="1">
      <alignment vertical="center" wrapText="1"/>
    </xf>
    <xf numFmtId="165" fontId="0" fillId="0" borderId="1" xfId="0" applyNumberFormat="1" applyBorder="1" applyAlignment="1">
      <alignment vertical="center" wrapText="1"/>
    </xf>
    <xf numFmtId="165" fontId="0" fillId="0" borderId="1" xfId="0" applyNumberFormat="1" applyBorder="1" applyAlignment="1">
      <alignment horizontal="right" vertical="center" wrapText="1"/>
    </xf>
    <xf numFmtId="9" fontId="0" fillId="0" borderId="1" xfId="1" applyFont="1" applyBorder="1" applyAlignment="1">
      <alignment vertical="center" wrapText="1"/>
    </xf>
    <xf numFmtId="6" fontId="0" fillId="0" borderId="1" xfId="0" applyNumberFormat="1" applyBorder="1" applyAlignment="1">
      <alignment horizontal="right" vertical="center" wrapText="1"/>
    </xf>
    <xf numFmtId="3" fontId="0" fillId="0" borderId="1" xfId="0" applyNumberFormat="1" applyFill="1" applyBorder="1" applyAlignment="1">
      <alignment horizontal="right" vertical="center" wrapText="1"/>
    </xf>
    <xf numFmtId="0" fontId="0" fillId="0" borderId="2" xfId="0" applyFill="1" applyBorder="1" applyAlignment="1">
      <alignment horizontal="right" vertical="center" wrapText="1"/>
    </xf>
    <xf numFmtId="3" fontId="0" fillId="0" borderId="1" xfId="0" applyNumberFormat="1" applyFill="1" applyBorder="1" applyAlignment="1">
      <alignment vertical="center" wrapText="1"/>
    </xf>
    <xf numFmtId="0" fontId="0" fillId="0" borderId="3" xfId="0" applyFill="1" applyBorder="1" applyAlignment="1">
      <alignment horizontal="right" vertical="center" wrapText="1"/>
    </xf>
    <xf numFmtId="0" fontId="0" fillId="0" borderId="1" xfId="0" applyFill="1" applyBorder="1" applyAlignment="1">
      <alignment horizontal="right" vertical="center" wrapText="1"/>
    </xf>
    <xf numFmtId="164" fontId="0" fillId="0" borderId="1" xfId="2" applyNumberFormat="1" applyFont="1" applyFill="1" applyBorder="1" applyAlignment="1">
      <alignment horizontal="right" vertical="center" wrapText="1"/>
    </xf>
    <xf numFmtId="166" fontId="0" fillId="0" borderId="1" xfId="0" applyNumberFormat="1" applyBorder="1" applyAlignment="1">
      <alignment horizontal="right" vertical="center" wrapText="1"/>
    </xf>
    <xf numFmtId="0" fontId="0" fillId="0" borderId="0" xfId="0" applyAlignment="1">
      <alignment wrapText="1"/>
    </xf>
    <xf numFmtId="0" fontId="0" fillId="0" borderId="1" xfId="0" applyFill="1" applyBorder="1" applyAlignment="1">
      <alignment horizontal="left" vertical="center" wrapText="1" indent="1"/>
    </xf>
    <xf numFmtId="0" fontId="2" fillId="0" borderId="1" xfId="0" applyFont="1" applyFill="1" applyBorder="1" applyAlignment="1">
      <alignment vertical="center" wrapText="1"/>
    </xf>
    <xf numFmtId="0" fontId="6" fillId="0" borderId="5" xfId="3" applyNumberFormat="1" applyBorder="1" applyAlignment="1"/>
    <xf numFmtId="0" fontId="5" fillId="0" borderId="5" xfId="0" applyFont="1" applyBorder="1"/>
    <xf numFmtId="0" fontId="7" fillId="0" borderId="0" xfId="0" applyNumberFormat="1" applyFont="1" applyFill="1" applyBorder="1" applyAlignment="1"/>
    <xf numFmtId="0" fontId="5" fillId="0" borderId="5" xfId="0" applyFont="1" applyBorder="1" applyAlignment="1"/>
    <xf numFmtId="0" fontId="8" fillId="0" borderId="5" xfId="0" applyFont="1" applyBorder="1" applyAlignment="1">
      <alignment vertical="center"/>
    </xf>
    <xf numFmtId="0" fontId="8" fillId="0" borderId="0" xfId="0" applyFont="1"/>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center" wrapText="1"/>
    </xf>
    <xf numFmtId="0" fontId="8" fillId="2" borderId="1" xfId="0" applyFont="1" applyFill="1" applyBorder="1" applyAlignment="1">
      <alignment vertical="top" wrapText="1"/>
    </xf>
    <xf numFmtId="0" fontId="8" fillId="0" borderId="0" xfId="0" applyFont="1" applyFill="1"/>
    <xf numFmtId="0" fontId="10" fillId="2" borderId="1" xfId="0" applyFont="1" applyFill="1" applyBorder="1" applyAlignment="1">
      <alignment vertical="center" wrapText="1"/>
    </xf>
    <xf numFmtId="0" fontId="8" fillId="2" borderId="1" xfId="0" applyFont="1" applyFill="1" applyBorder="1" applyAlignment="1">
      <alignment vertical="center" wrapText="1"/>
    </xf>
    <xf numFmtId="0" fontId="10" fillId="0" borderId="0" xfId="0" applyFont="1"/>
    <xf numFmtId="0" fontId="8" fillId="0" borderId="6" xfId="0" applyFont="1" applyBorder="1" applyAlignment="1">
      <alignment horizontal="left" vertical="center"/>
    </xf>
    <xf numFmtId="0" fontId="0" fillId="0" borderId="0" xfId="0" applyFill="1"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left" vertical="center" wrapText="1"/>
    </xf>
    <xf numFmtId="0" fontId="7" fillId="0" borderId="6" xfId="0" applyNumberFormat="1" applyFont="1" applyFill="1" applyBorder="1" applyAlignment="1">
      <alignment horizontal="left"/>
    </xf>
    <xf numFmtId="44" fontId="0" fillId="0" borderId="1" xfId="4" applyFont="1" applyBorder="1" applyAlignment="1">
      <alignment horizontal="right" vertical="center" wrapText="1"/>
    </xf>
    <xf numFmtId="44" fontId="0" fillId="0" borderId="1" xfId="4" applyFont="1" applyBorder="1" applyAlignment="1">
      <alignment vertical="center" wrapText="1"/>
    </xf>
    <xf numFmtId="164" fontId="0" fillId="0" borderId="1" xfId="2" applyNumberFormat="1" applyFont="1" applyBorder="1" applyAlignment="1">
      <alignment vertical="center" wrapText="1"/>
    </xf>
    <xf numFmtId="0" fontId="0" fillId="0" borderId="1" xfId="0" applyFont="1" applyFill="1" applyBorder="1" applyAlignment="1">
      <alignment vertical="center" wrapText="1"/>
    </xf>
    <xf numFmtId="0" fontId="0" fillId="0" borderId="2" xfId="0" applyBorder="1" applyAlignment="1">
      <alignment horizontal="center" vertical="center" wrapText="1"/>
    </xf>
    <xf numFmtId="167" fontId="0" fillId="0" borderId="1" xfId="1" applyNumberFormat="1" applyFont="1" applyFill="1" applyBorder="1" applyAlignment="1">
      <alignment vertical="center" wrapText="1"/>
    </xf>
    <xf numFmtId="0" fontId="12" fillId="0" borderId="1" xfId="0" applyFont="1" applyBorder="1" applyAlignment="1">
      <alignment vertical="center" wrapText="1"/>
    </xf>
    <xf numFmtId="0" fontId="0" fillId="0" borderId="1" xfId="1" applyNumberFormat="1" applyFont="1" applyFill="1" applyBorder="1" applyAlignment="1">
      <alignment vertical="center" wrapText="1"/>
    </xf>
    <xf numFmtId="0" fontId="12" fillId="0" borderId="0" xfId="0" applyFont="1" applyAlignment="1">
      <alignment horizontal="left" vertical="center"/>
    </xf>
    <xf numFmtId="0" fontId="0" fillId="0" borderId="0" xfId="0" applyFont="1" applyAlignment="1">
      <alignment horizontal="left" vertical="top" wrapText="1"/>
    </xf>
    <xf numFmtId="0" fontId="0" fillId="0" borderId="0" xfId="0" applyAlignment="1">
      <alignment horizontal="left" vertical="top" wrapText="1"/>
    </xf>
    <xf numFmtId="0" fontId="7" fillId="0" borderId="6" xfId="0" applyNumberFormat="1" applyFont="1" applyFill="1" applyBorder="1" applyAlignment="1">
      <alignment horizontal="left"/>
    </xf>
    <xf numFmtId="0" fontId="0" fillId="0" borderId="0" xfId="0" applyFill="1" applyAlignment="1">
      <alignment horizontal="left" vertical="top" wrapText="1"/>
    </xf>
    <xf numFmtId="0" fontId="8" fillId="0" borderId="0" xfId="0" applyFont="1" applyAlignment="1">
      <alignment vertical="top"/>
    </xf>
    <xf numFmtId="0" fontId="0" fillId="0" borderId="0" xfId="0" applyFill="1" applyAlignment="1">
      <alignment vertical="top" wrapText="1"/>
    </xf>
    <xf numFmtId="0" fontId="0" fillId="0" borderId="0" xfId="0" applyFill="1"/>
    <xf numFmtId="0" fontId="8" fillId="0" borderId="0" xfId="0" applyFont="1" applyFill="1" applyAlignment="1">
      <alignment horizontal="left" vertical="top" wrapText="1"/>
    </xf>
    <xf numFmtId="0" fontId="6" fillId="0" borderId="0" xfId="3"/>
    <xf numFmtId="0" fontId="0" fillId="0" borderId="0" xfId="0" applyAlignment="1">
      <alignment vertical="top" wrapText="1"/>
    </xf>
    <xf numFmtId="0" fontId="6" fillId="0" borderId="0" xfId="3" applyAlignment="1">
      <alignment vertical="top"/>
    </xf>
    <xf numFmtId="0" fontId="8" fillId="0" borderId="0" xfId="0" applyFont="1" applyAlignment="1">
      <alignment vertical="center"/>
    </xf>
    <xf numFmtId="0" fontId="0"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0" fillId="0" borderId="0" xfId="0" applyFont="1" applyAlignment="1">
      <alignment horizontal="left" vertical="center"/>
    </xf>
    <xf numFmtId="0" fontId="14" fillId="0" borderId="0" xfId="0" applyFont="1" applyAlignment="1">
      <alignment vertical="center" wrapText="1"/>
    </xf>
    <xf numFmtId="0" fontId="2" fillId="0" borderId="0" xfId="0" applyFont="1" applyAlignment="1">
      <alignment vertical="center"/>
    </xf>
    <xf numFmtId="0" fontId="13" fillId="0" borderId="0" xfId="0" applyFont="1" applyFill="1" applyAlignment="1">
      <alignmen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2" fillId="0" borderId="1" xfId="0" applyFont="1" applyFill="1" applyBorder="1" applyAlignment="1">
      <alignment vertical="center"/>
    </xf>
    <xf numFmtId="0" fontId="0" fillId="0" borderId="1" xfId="0" applyFont="1" applyBorder="1" applyAlignment="1">
      <alignment horizontal="center" vertical="center" wrapText="1"/>
    </xf>
    <xf numFmtId="0" fontId="0" fillId="0" borderId="0" xfId="0" applyFont="1" applyAlignment="1">
      <alignment vertical="center"/>
    </xf>
    <xf numFmtId="0" fontId="0"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0" fillId="0" borderId="0" xfId="0" applyFont="1"/>
    <xf numFmtId="0" fontId="0" fillId="0" borderId="0" xfId="0" applyFont="1" applyAlignment="1">
      <alignment vertical="top"/>
    </xf>
    <xf numFmtId="0" fontId="13" fillId="0" borderId="0" xfId="0" applyFont="1"/>
    <xf numFmtId="0" fontId="0" fillId="0" borderId="0" xfId="0" applyAlignment="1">
      <alignment horizontal="left" vertical="top" wrapText="1"/>
    </xf>
    <xf numFmtId="0" fontId="0" fillId="0" borderId="0" xfId="0" applyFill="1" applyAlignment="1">
      <alignment horizontal="left" vertical="top" wrapText="1"/>
    </xf>
    <xf numFmtId="0" fontId="7" fillId="0" borderId="6" xfId="0" applyNumberFormat="1" applyFont="1" applyFill="1" applyBorder="1" applyAlignment="1">
      <alignment horizontal="left"/>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left" vertical="top" wrapText="1"/>
    </xf>
    <xf numFmtId="0" fontId="12"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left" vertical="top" wrapText="1"/>
    </xf>
    <xf numFmtId="0" fontId="0" fillId="0" borderId="1" xfId="0" applyBorder="1" applyAlignment="1">
      <alignment horizontal="center" vertical="center" wrapText="1"/>
    </xf>
    <xf numFmtId="0" fontId="12" fillId="0" borderId="0" xfId="0" applyFont="1" applyAlignment="1">
      <alignment horizontal="left" vertical="center" wrapText="1"/>
    </xf>
    <xf numFmtId="0" fontId="0" fillId="0" borderId="7" xfId="0" applyBorder="1" applyAlignment="1">
      <alignment horizontal="left" wrapText="1"/>
    </xf>
    <xf numFmtId="0" fontId="0" fillId="0" borderId="0" xfId="0" applyBorder="1" applyAlignment="1">
      <alignment horizontal="left" vertical="top" wrapText="1"/>
    </xf>
  </cellXfs>
  <cellStyles count="5">
    <cellStyle name="Comma" xfId="2" builtinId="3"/>
    <cellStyle name="Currency" xfId="4" builtinId="4"/>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345141</xdr:colOff>
      <xdr:row>4</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14800" cy="914400"/>
        </a:xfrm>
        <a:prstGeom prst="rect">
          <a:avLst/>
        </a:prstGeom>
      </xdr:spPr>
    </xdr:pic>
    <xdr:clientData/>
  </xdr:twoCellAnchor>
  <xdr:twoCellAnchor editAs="oneCell">
    <xdr:from>
      <xdr:col>0</xdr:col>
      <xdr:colOff>22412</xdr:colOff>
      <xdr:row>0</xdr:row>
      <xdr:rowOff>0</xdr:rowOff>
    </xdr:from>
    <xdr:to>
      <xdr:col>6</xdr:col>
      <xdr:colOff>367553</xdr:colOff>
      <xdr:row>4</xdr:row>
      <xdr:rowOff>152400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0"/>
          <a:ext cx="4107516"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2463800</xdr:colOff>
      <xdr:row>4</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148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2534496</xdr:colOff>
      <xdr:row>4</xdr:row>
      <xdr:rowOff>152400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15646"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2463800</xdr:colOff>
      <xdr:row>4</xdr:row>
      <xdr:rowOff>143996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11625" cy="9059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1522533</xdr:colOff>
      <xdr:row>4</xdr:row>
      <xdr:rowOff>152400</xdr:rowOff>
    </xdr:to>
    <xdr:pic>
      <xdr:nvPicPr>
        <xdr:cNvPr id="4" name="Picture 3" descr="Logo Image Previe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68997"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569383</xdr:colOff>
      <xdr:row>4</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148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24.q4cdn.com/126708163/files/doc_financials/2019/q4/km-2019-10k.pdf" TargetMode="External"/><Relationship Id="rId7" Type="http://schemas.openxmlformats.org/officeDocument/2006/relationships/hyperlink" Target="https://d18rn0p25nwr6d.cloudfront.net/CIK-0001506307/5bfc1e42-68b9-4fbe-8946-08551eb196c0.pdf" TargetMode="External"/><Relationship Id="rId2" Type="http://schemas.openxmlformats.org/officeDocument/2006/relationships/hyperlink" Target="https://www.kindermorgan.com/content/docs/ESG_Report.pdf" TargetMode="External"/><Relationship Id="rId1" Type="http://schemas.openxmlformats.org/officeDocument/2006/relationships/hyperlink" Target="https://www.kindermorgan.com/content/docs/2019_Conflict_Minerals_Report.pdf" TargetMode="External"/><Relationship Id="rId6" Type="http://schemas.openxmlformats.org/officeDocument/2006/relationships/hyperlink" Target="https://www.kindermorgan.com/content/docs/KM_CODE_OF_BUSINESS_CONDUCT_AND_ETHICS.pdf" TargetMode="External"/><Relationship Id="rId5" Type="http://schemas.openxmlformats.org/officeDocument/2006/relationships/hyperlink" Target="https://www.kindermorgan.com/docs/KM_Conflict_Minerals_Policy.pdf" TargetMode="External"/><Relationship Id="rId4" Type="http://schemas.openxmlformats.org/officeDocument/2006/relationships/hyperlink" Target="https://s24.q4cdn.com/126708163/files/doc_financials/2019/ar/KMI_Proxy_post.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15"/>
  <sheetViews>
    <sheetView showGridLines="0" tabSelected="1" zoomScale="85" zoomScaleNormal="85" zoomScaleSheetLayoutView="85" workbookViewId="0">
      <selection activeCell="S26" sqref="S26"/>
    </sheetView>
  </sheetViews>
  <sheetFormatPr defaultRowHeight="15" x14ac:dyDescent="0.25"/>
  <cols>
    <col min="5" max="5" width="10.7109375" customWidth="1"/>
  </cols>
  <sheetData>
    <row r="6" spans="1:16" ht="15.75" customHeight="1" x14ac:dyDescent="0.25">
      <c r="A6" s="67" t="s">
        <v>216</v>
      </c>
      <c r="B6" s="7"/>
      <c r="C6" s="7"/>
      <c r="D6" s="7"/>
      <c r="E6" s="7"/>
      <c r="G6" s="37"/>
      <c r="H6" s="37"/>
      <c r="I6" s="37"/>
      <c r="J6" s="37"/>
      <c r="K6" s="37"/>
      <c r="L6" s="37"/>
      <c r="M6" s="37"/>
      <c r="N6" s="37"/>
      <c r="O6" s="37"/>
      <c r="P6" s="37"/>
    </row>
    <row r="7" spans="1:16" ht="15" customHeight="1" x14ac:dyDescent="0.25">
      <c r="A7" s="37" t="s">
        <v>217</v>
      </c>
      <c r="B7" s="68"/>
      <c r="C7" s="68"/>
      <c r="D7" s="68"/>
      <c r="E7" s="68"/>
      <c r="F7" s="69"/>
      <c r="G7" s="69"/>
      <c r="H7" s="69"/>
      <c r="I7" s="69"/>
      <c r="J7" s="69"/>
      <c r="K7" s="69"/>
      <c r="L7" s="69"/>
    </row>
    <row r="8" spans="1:16" ht="16.5" customHeight="1" x14ac:dyDescent="0.25">
      <c r="A8" s="69"/>
      <c r="B8" s="70"/>
      <c r="C8" s="70"/>
      <c r="D8" s="70"/>
      <c r="E8" s="70"/>
      <c r="F8" s="69"/>
      <c r="G8" s="69"/>
      <c r="H8" s="69"/>
      <c r="I8" s="69"/>
      <c r="J8" s="69"/>
      <c r="K8" s="69"/>
      <c r="L8" s="69"/>
    </row>
    <row r="9" spans="1:16" ht="78" customHeight="1" x14ac:dyDescent="0.25">
      <c r="A9" s="93" t="s">
        <v>137</v>
      </c>
      <c r="B9" s="93"/>
      <c r="C9" s="93"/>
      <c r="D9" s="93"/>
      <c r="E9" s="93"/>
      <c r="F9" s="93"/>
      <c r="G9" s="93"/>
      <c r="H9" s="93"/>
      <c r="I9" s="93"/>
      <c r="J9" s="93"/>
      <c r="K9" s="93"/>
      <c r="L9" s="93"/>
    </row>
    <row r="10" spans="1:16" x14ac:dyDescent="0.25">
      <c r="A10" s="66"/>
      <c r="B10" s="66"/>
      <c r="C10" s="66"/>
      <c r="D10" s="66"/>
      <c r="E10" s="66"/>
      <c r="F10" s="66"/>
      <c r="G10" s="66"/>
      <c r="H10" s="66"/>
      <c r="I10" s="66"/>
      <c r="J10" s="66"/>
      <c r="K10" s="66"/>
      <c r="L10" s="66"/>
    </row>
    <row r="11" spans="1:16" ht="45" customHeight="1" x14ac:dyDescent="0.25">
      <c r="A11" s="93" t="s">
        <v>214</v>
      </c>
      <c r="B11" s="93"/>
      <c r="C11" s="93"/>
      <c r="D11" s="93"/>
      <c r="E11" s="93"/>
      <c r="F11" s="93"/>
      <c r="G11" s="93"/>
      <c r="H11" s="93"/>
      <c r="I11" s="93"/>
      <c r="J11" s="93"/>
      <c r="K11" s="93"/>
      <c r="L11" s="93"/>
    </row>
    <row r="12" spans="1:16" ht="15" customHeight="1" x14ac:dyDescent="0.25">
      <c r="A12" s="66"/>
      <c r="B12" s="66"/>
      <c r="C12" s="66"/>
      <c r="D12" s="66"/>
      <c r="E12" s="66"/>
      <c r="F12" s="66"/>
      <c r="G12" s="66"/>
      <c r="H12" s="66"/>
      <c r="I12" s="66"/>
      <c r="J12" s="66"/>
      <c r="K12" s="66"/>
      <c r="L12" s="66"/>
    </row>
    <row r="13" spans="1:16" ht="56.25" customHeight="1" x14ac:dyDescent="0.25">
      <c r="A13" s="93" t="s">
        <v>215</v>
      </c>
      <c r="B13" s="93"/>
      <c r="C13" s="93"/>
      <c r="D13" s="93"/>
      <c r="E13" s="93"/>
      <c r="F13" s="93"/>
      <c r="G13" s="93"/>
      <c r="H13" s="93"/>
      <c r="I13" s="93"/>
      <c r="J13" s="93"/>
      <c r="K13" s="93"/>
      <c r="L13" s="93"/>
    </row>
    <row r="14" spans="1:16" ht="15" customHeight="1" x14ac:dyDescent="0.25">
      <c r="A14" s="64"/>
      <c r="B14" s="64"/>
      <c r="C14" s="64"/>
      <c r="D14" s="64"/>
      <c r="E14" s="64"/>
      <c r="F14" s="64"/>
      <c r="G14" s="64"/>
      <c r="H14" s="64"/>
      <c r="I14" s="64"/>
      <c r="J14" s="64"/>
      <c r="K14" s="64"/>
      <c r="L14" s="64"/>
    </row>
    <row r="15" spans="1:16" ht="48" customHeight="1" x14ac:dyDescent="0.25">
      <c r="A15" s="92" t="s">
        <v>143</v>
      </c>
      <c r="B15" s="92"/>
      <c r="C15" s="92"/>
      <c r="D15" s="92"/>
      <c r="E15" s="92"/>
      <c r="F15" s="92"/>
      <c r="G15" s="92"/>
      <c r="H15" s="92"/>
      <c r="I15" s="92"/>
      <c r="J15" s="92"/>
      <c r="K15" s="92"/>
      <c r="L15" s="92"/>
    </row>
  </sheetData>
  <mergeCells count="4">
    <mergeCell ref="A15:L15"/>
    <mergeCell ref="A9:L9"/>
    <mergeCell ref="A11:L11"/>
    <mergeCell ref="A13:L13"/>
  </mergeCells>
  <pageMargins left="0.7" right="0.7" top="0.75" bottom="0.75" header="0.3" footer="0.3"/>
  <pageSetup scale="82" orientation="portrait" horizontalDpi="1200" verticalDpi="1200" r:id="rId1"/>
  <headerFooter scaleWithDoc="0">
    <oddFooter>&amp;R1</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L50"/>
  <sheetViews>
    <sheetView showGridLines="0" view="pageBreakPreview" zoomScale="85" zoomScaleNormal="70" zoomScaleSheetLayoutView="85" zoomScalePageLayoutView="40" workbookViewId="0">
      <pane ySplit="7" topLeftCell="A8" activePane="bottomLeft" state="frozen"/>
      <selection activeCell="A2" sqref="A2"/>
      <selection pane="bottomLeft" activeCell="C20" sqref="C20"/>
    </sheetView>
  </sheetViews>
  <sheetFormatPr defaultRowHeight="15" x14ac:dyDescent="0.25"/>
  <cols>
    <col min="1" max="1" width="24.7109375" style="4" customWidth="1"/>
    <col min="2" max="2" width="57.42578125" customWidth="1"/>
    <col min="3" max="3" width="15" style="7" customWidth="1"/>
    <col min="4" max="4" width="1.42578125" style="7" customWidth="1"/>
    <col min="5" max="5" width="15" style="6" customWidth="1"/>
    <col min="6" max="6" width="1.42578125" customWidth="1"/>
    <col min="7" max="7" width="15" style="6" customWidth="1"/>
    <col min="8" max="8" width="1.42578125" style="6" customWidth="1"/>
    <col min="9" max="9" width="15" style="7" customWidth="1"/>
    <col min="10" max="12" width="15" customWidth="1"/>
  </cols>
  <sheetData>
    <row r="6" spans="1:12" ht="15.75" x14ac:dyDescent="0.25">
      <c r="A6" s="49" t="s">
        <v>129</v>
      </c>
      <c r="B6" s="49"/>
      <c r="C6" s="94" t="s">
        <v>153</v>
      </c>
      <c r="D6" s="94"/>
      <c r="E6" s="94"/>
      <c r="F6" s="37"/>
      <c r="G6" s="37"/>
      <c r="H6" s="37"/>
      <c r="J6" s="37"/>
      <c r="K6" s="37"/>
      <c r="L6" s="37"/>
    </row>
    <row r="7" spans="1:12" s="40" customFormat="1" ht="20.25" customHeight="1" x14ac:dyDescent="0.25">
      <c r="A7" s="41" t="s">
        <v>0</v>
      </c>
      <c r="B7" s="42" t="s">
        <v>1</v>
      </c>
      <c r="C7" s="42" t="s">
        <v>19</v>
      </c>
      <c r="D7" s="42"/>
      <c r="E7" s="42">
        <v>2016</v>
      </c>
      <c r="F7" s="42"/>
      <c r="G7" s="42">
        <v>2017</v>
      </c>
      <c r="H7" s="42"/>
      <c r="I7" s="42">
        <v>2018</v>
      </c>
      <c r="J7" s="42" t="s">
        <v>2</v>
      </c>
      <c r="K7" s="42" t="s">
        <v>3</v>
      </c>
      <c r="L7" s="42" t="s">
        <v>4</v>
      </c>
    </row>
    <row r="8" spans="1:12" s="19" customFormat="1" ht="33" x14ac:dyDescent="0.25">
      <c r="A8" s="95" t="s">
        <v>5</v>
      </c>
      <c r="B8" s="3" t="s">
        <v>178</v>
      </c>
      <c r="C8" s="3" t="s">
        <v>152</v>
      </c>
      <c r="D8" s="3"/>
      <c r="E8" s="9">
        <v>118609</v>
      </c>
      <c r="F8" s="3"/>
      <c r="G8" s="9">
        <v>75923</v>
      </c>
      <c r="H8" s="10"/>
      <c r="I8" s="9">
        <v>66581</v>
      </c>
      <c r="J8" s="3"/>
      <c r="K8" s="3"/>
      <c r="L8" s="3" t="s">
        <v>67</v>
      </c>
    </row>
    <row r="9" spans="1:12" s="19" customFormat="1" ht="30" x14ac:dyDescent="0.25">
      <c r="A9" s="96"/>
      <c r="B9" s="3" t="s">
        <v>173</v>
      </c>
      <c r="C9" s="3" t="s">
        <v>155</v>
      </c>
      <c r="D9" s="3"/>
      <c r="E9" s="54">
        <v>0.85</v>
      </c>
      <c r="F9" s="55"/>
      <c r="G9" s="54">
        <v>0.99</v>
      </c>
      <c r="H9" s="54"/>
      <c r="I9" s="54">
        <v>1.75</v>
      </c>
      <c r="J9" s="3"/>
      <c r="K9" s="3"/>
      <c r="L9" s="3"/>
    </row>
    <row r="10" spans="1:12" s="19" customFormat="1" ht="33" x14ac:dyDescent="0.25">
      <c r="A10" s="96"/>
      <c r="B10" s="3" t="s">
        <v>158</v>
      </c>
      <c r="C10" s="3" t="s">
        <v>152</v>
      </c>
      <c r="D10" s="3"/>
      <c r="E10" s="9">
        <v>1284945</v>
      </c>
      <c r="F10" s="3"/>
      <c r="G10" s="9">
        <v>2209674</v>
      </c>
      <c r="H10" s="10"/>
      <c r="I10" s="9">
        <v>1926589</v>
      </c>
      <c r="J10" s="3"/>
      <c r="K10" s="3" t="s">
        <v>69</v>
      </c>
      <c r="L10" s="3" t="s">
        <v>66</v>
      </c>
    </row>
    <row r="11" spans="1:12" s="19" customFormat="1" x14ac:dyDescent="0.25">
      <c r="A11" s="96"/>
      <c r="B11" s="3" t="s">
        <v>177</v>
      </c>
      <c r="C11" s="3" t="s">
        <v>24</v>
      </c>
      <c r="D11" s="3"/>
      <c r="E11" s="9" t="s">
        <v>7</v>
      </c>
      <c r="F11" s="3"/>
      <c r="G11" s="20">
        <v>3.0999999999999999E-3</v>
      </c>
      <c r="H11" s="10"/>
      <c r="I11" s="20">
        <v>3.0999999999999999E-3</v>
      </c>
      <c r="J11" s="3"/>
      <c r="K11" s="3"/>
      <c r="L11" s="3" t="s">
        <v>68</v>
      </c>
    </row>
    <row r="12" spans="1:12" s="19" customFormat="1" x14ac:dyDescent="0.25">
      <c r="A12" s="97"/>
      <c r="B12" s="3" t="s">
        <v>154</v>
      </c>
      <c r="C12" s="3" t="s">
        <v>24</v>
      </c>
      <c r="D12" s="3"/>
      <c r="E12" s="9" t="s">
        <v>7</v>
      </c>
      <c r="F12" s="3"/>
      <c r="G12" s="20">
        <v>4.0000000000000002E-4</v>
      </c>
      <c r="H12" s="10"/>
      <c r="I12" s="20">
        <v>2.0000000000000001E-4</v>
      </c>
      <c r="J12" s="3"/>
      <c r="K12" s="3"/>
      <c r="L12" s="3"/>
    </row>
    <row r="13" spans="1:12" s="19" customFormat="1" ht="27" customHeight="1" x14ac:dyDescent="0.25">
      <c r="A13" s="51" t="s">
        <v>8</v>
      </c>
      <c r="B13" s="3" t="s">
        <v>10</v>
      </c>
      <c r="C13" s="3" t="s">
        <v>20</v>
      </c>
      <c r="D13" s="3"/>
      <c r="E13" s="10">
        <v>1</v>
      </c>
      <c r="F13" s="3"/>
      <c r="G13" s="10">
        <v>1</v>
      </c>
      <c r="H13" s="10"/>
      <c r="I13" s="3">
        <v>1</v>
      </c>
      <c r="J13" s="3" t="s">
        <v>70</v>
      </c>
      <c r="K13" s="3"/>
      <c r="L13" s="3"/>
    </row>
    <row r="14" spans="1:12" s="19" customFormat="1" ht="45" x14ac:dyDescent="0.25">
      <c r="A14" s="95" t="s">
        <v>11</v>
      </c>
      <c r="B14" s="3" t="s">
        <v>133</v>
      </c>
      <c r="C14" s="3" t="s">
        <v>24</v>
      </c>
      <c r="D14" s="3"/>
      <c r="E14" s="9"/>
      <c r="F14" s="3"/>
      <c r="G14" s="9"/>
      <c r="H14" s="10"/>
      <c r="I14" s="17">
        <v>0.33</v>
      </c>
      <c r="J14" s="3" t="s">
        <v>71</v>
      </c>
      <c r="K14" s="3" t="s">
        <v>72</v>
      </c>
      <c r="L14" s="3"/>
    </row>
    <row r="15" spans="1:12" s="19" customFormat="1" x14ac:dyDescent="0.25">
      <c r="A15" s="96"/>
      <c r="B15" s="14" t="s">
        <v>179</v>
      </c>
      <c r="C15" s="3" t="s">
        <v>20</v>
      </c>
      <c r="D15" s="3"/>
      <c r="E15" s="9">
        <v>0</v>
      </c>
      <c r="F15" s="10"/>
      <c r="G15" s="9">
        <v>1</v>
      </c>
      <c r="H15" s="10"/>
      <c r="I15" s="31">
        <v>1</v>
      </c>
      <c r="J15" s="3" t="s">
        <v>73</v>
      </c>
      <c r="K15" s="3" t="s">
        <v>12</v>
      </c>
      <c r="L15" s="3"/>
    </row>
    <row r="16" spans="1:12" s="19" customFormat="1" ht="30" x14ac:dyDescent="0.25">
      <c r="A16" s="96"/>
      <c r="B16" s="14" t="s">
        <v>180</v>
      </c>
      <c r="C16" s="3" t="s">
        <v>181</v>
      </c>
      <c r="D16" s="3"/>
      <c r="E16" s="9">
        <v>0</v>
      </c>
      <c r="F16" s="10"/>
      <c r="G16" s="9" t="s">
        <v>182</v>
      </c>
      <c r="H16" s="10"/>
      <c r="I16" s="31">
        <v>2.0000000000000001E-4</v>
      </c>
      <c r="J16" s="3" t="s">
        <v>73</v>
      </c>
      <c r="K16" s="3" t="s">
        <v>12</v>
      </c>
      <c r="L16" s="3"/>
    </row>
    <row r="17" spans="1:12" s="19" customFormat="1" ht="30" x14ac:dyDescent="0.25">
      <c r="A17" s="96"/>
      <c r="B17" s="3" t="s">
        <v>183</v>
      </c>
      <c r="C17" s="3" t="s">
        <v>20</v>
      </c>
      <c r="D17" s="3"/>
      <c r="E17" s="29">
        <v>55</v>
      </c>
      <c r="F17" s="29"/>
      <c r="G17" s="29">
        <v>39</v>
      </c>
      <c r="H17" s="29"/>
      <c r="I17" s="29">
        <v>37</v>
      </c>
      <c r="J17" s="14" t="s">
        <v>99</v>
      </c>
      <c r="K17" s="3" t="s">
        <v>12</v>
      </c>
      <c r="L17" s="3"/>
    </row>
    <row r="18" spans="1:12" s="19" customFormat="1" ht="30" x14ac:dyDescent="0.25">
      <c r="A18" s="96"/>
      <c r="B18" s="3" t="s">
        <v>184</v>
      </c>
      <c r="C18" s="3" t="s">
        <v>131</v>
      </c>
      <c r="D18" s="3"/>
      <c r="E18" s="25">
        <v>1233</v>
      </c>
      <c r="F18" s="29"/>
      <c r="G18" s="29">
        <v>578</v>
      </c>
      <c r="H18" s="29"/>
      <c r="I18" s="25">
        <v>11530</v>
      </c>
      <c r="J18" s="14" t="s">
        <v>99</v>
      </c>
      <c r="K18" s="3" t="s">
        <v>12</v>
      </c>
      <c r="L18" s="3"/>
    </row>
    <row r="19" spans="1:12" s="19" customFormat="1" ht="30" x14ac:dyDescent="0.25">
      <c r="A19" s="97"/>
      <c r="B19" s="52" t="s">
        <v>132</v>
      </c>
      <c r="C19" s="3" t="s">
        <v>131</v>
      </c>
      <c r="D19" s="3"/>
      <c r="E19" s="30">
        <v>930</v>
      </c>
      <c r="F19" s="30"/>
      <c r="G19" s="30">
        <v>352</v>
      </c>
      <c r="H19" s="30"/>
      <c r="I19" s="30">
        <v>7332</v>
      </c>
      <c r="J19" s="14" t="s">
        <v>99</v>
      </c>
      <c r="K19" s="3"/>
      <c r="L19" s="3"/>
    </row>
    <row r="20" spans="1:12" s="19" customFormat="1" ht="75" x14ac:dyDescent="0.25">
      <c r="A20" s="95" t="s">
        <v>13</v>
      </c>
      <c r="B20" s="3" t="s">
        <v>156</v>
      </c>
      <c r="C20" s="3" t="s">
        <v>149</v>
      </c>
      <c r="D20" s="3"/>
      <c r="E20" s="10">
        <v>1.1000000000000001</v>
      </c>
      <c r="F20" s="3"/>
      <c r="G20" s="22">
        <v>1</v>
      </c>
      <c r="H20" s="10"/>
      <c r="I20" s="21">
        <v>1</v>
      </c>
      <c r="J20" s="3" t="s">
        <v>74</v>
      </c>
      <c r="K20" s="3" t="s">
        <v>75</v>
      </c>
      <c r="L20" s="3"/>
    </row>
    <row r="21" spans="1:12" s="19" customFormat="1" ht="75" x14ac:dyDescent="0.25">
      <c r="A21" s="96"/>
      <c r="B21" s="3" t="s">
        <v>159</v>
      </c>
      <c r="C21" s="3" t="s">
        <v>149</v>
      </c>
      <c r="D21" s="3"/>
      <c r="E21" s="10">
        <v>2.8</v>
      </c>
      <c r="F21" s="3"/>
      <c r="G21" s="22">
        <v>2.8</v>
      </c>
      <c r="H21" s="10"/>
      <c r="I21" s="21">
        <v>2.2999999999999998</v>
      </c>
      <c r="J21" s="3"/>
      <c r="K21" s="3"/>
      <c r="L21" s="3"/>
    </row>
    <row r="22" spans="1:12" s="19" customFormat="1" ht="75" x14ac:dyDescent="0.25">
      <c r="A22" s="96"/>
      <c r="B22" s="3" t="s">
        <v>160</v>
      </c>
      <c r="C22" s="3" t="s">
        <v>149</v>
      </c>
      <c r="D22" s="3"/>
      <c r="E22" s="10">
        <v>1.2</v>
      </c>
      <c r="F22" s="3"/>
      <c r="G22" s="22">
        <v>1.2</v>
      </c>
      <c r="H22" s="10"/>
      <c r="I22" s="21">
        <v>1.2</v>
      </c>
      <c r="J22" s="3"/>
      <c r="K22" s="3"/>
      <c r="L22" s="3"/>
    </row>
    <row r="23" spans="1:12" s="19" customFormat="1" ht="75" x14ac:dyDescent="0.25">
      <c r="A23" s="96"/>
      <c r="B23" s="3" t="s">
        <v>157</v>
      </c>
      <c r="C23" s="3" t="s">
        <v>149</v>
      </c>
      <c r="D23" s="3"/>
      <c r="E23" s="10">
        <v>0.2</v>
      </c>
      <c r="F23" s="3"/>
      <c r="G23" s="10">
        <v>0.8</v>
      </c>
      <c r="H23" s="10"/>
      <c r="I23" s="3">
        <v>0.7</v>
      </c>
      <c r="J23" s="3" t="s">
        <v>74</v>
      </c>
      <c r="K23" s="3" t="s">
        <v>75</v>
      </c>
      <c r="L23" s="3"/>
    </row>
    <row r="24" spans="1:12" s="19" customFormat="1" ht="30" x14ac:dyDescent="0.25">
      <c r="A24" s="96"/>
      <c r="B24" s="3" t="s">
        <v>185</v>
      </c>
      <c r="C24" s="3" t="s">
        <v>20</v>
      </c>
      <c r="D24" s="3"/>
      <c r="E24" s="10">
        <v>2</v>
      </c>
      <c r="F24" s="3"/>
      <c r="G24" s="10">
        <v>0</v>
      </c>
      <c r="H24" s="10"/>
      <c r="I24" s="3">
        <v>0</v>
      </c>
      <c r="J24" s="3" t="s">
        <v>74</v>
      </c>
      <c r="K24" s="3" t="s">
        <v>75</v>
      </c>
      <c r="L24" s="3"/>
    </row>
    <row r="25" spans="1:12" s="19" customFormat="1" ht="30" x14ac:dyDescent="0.25">
      <c r="A25" s="96"/>
      <c r="B25" s="3" t="s">
        <v>186</v>
      </c>
      <c r="C25" s="3" t="s">
        <v>20</v>
      </c>
      <c r="D25" s="3"/>
      <c r="E25" s="10">
        <v>0</v>
      </c>
      <c r="F25" s="3"/>
      <c r="G25" s="10">
        <v>1</v>
      </c>
      <c r="H25" s="10"/>
      <c r="I25" s="3">
        <v>0</v>
      </c>
      <c r="J25" s="3" t="s">
        <v>74</v>
      </c>
      <c r="K25" s="3" t="s">
        <v>75</v>
      </c>
      <c r="L25" s="3"/>
    </row>
    <row r="26" spans="1:12" s="19" customFormat="1" ht="30" x14ac:dyDescent="0.25">
      <c r="A26" s="97"/>
      <c r="B26" s="52" t="s">
        <v>187</v>
      </c>
      <c r="C26" s="3" t="s">
        <v>63</v>
      </c>
      <c r="D26" s="3"/>
      <c r="E26" s="10">
        <v>15</v>
      </c>
      <c r="F26" s="3"/>
      <c r="G26" s="10">
        <v>17</v>
      </c>
      <c r="H26" s="10"/>
      <c r="I26" s="3">
        <v>17</v>
      </c>
      <c r="J26" s="3" t="s">
        <v>74</v>
      </c>
      <c r="K26" s="3" t="s">
        <v>75</v>
      </c>
      <c r="L26" s="3"/>
    </row>
    <row r="27" spans="1:12" s="19" customFormat="1" ht="75" x14ac:dyDescent="0.25">
      <c r="A27" s="51" t="s">
        <v>14</v>
      </c>
      <c r="B27" s="3" t="s">
        <v>150</v>
      </c>
      <c r="C27" s="3" t="s">
        <v>151</v>
      </c>
      <c r="D27" s="3"/>
      <c r="E27" s="10">
        <v>2.5</v>
      </c>
      <c r="F27" s="3"/>
      <c r="G27" s="10">
        <v>1.1000000000000001</v>
      </c>
      <c r="H27" s="10"/>
      <c r="I27" s="3">
        <v>0.6</v>
      </c>
      <c r="J27" s="3" t="s">
        <v>76</v>
      </c>
      <c r="K27" s="3" t="s">
        <v>75</v>
      </c>
      <c r="L27" s="3"/>
    </row>
    <row r="28" spans="1:12" s="19" customFormat="1" ht="30" x14ac:dyDescent="0.25">
      <c r="A28" s="51" t="s">
        <v>15</v>
      </c>
      <c r="B28" s="3" t="s">
        <v>188</v>
      </c>
      <c r="C28" s="3" t="s">
        <v>21</v>
      </c>
      <c r="D28" s="3"/>
      <c r="E28" s="24">
        <v>0</v>
      </c>
      <c r="F28" s="3"/>
      <c r="G28" s="24">
        <v>10</v>
      </c>
      <c r="H28" s="10"/>
      <c r="I28" s="24">
        <v>0</v>
      </c>
      <c r="J28" s="3" t="s">
        <v>77</v>
      </c>
      <c r="K28" s="3"/>
      <c r="L28" s="3"/>
    </row>
    <row r="29" spans="1:12" s="19" customFormat="1" ht="18.75" customHeight="1" x14ac:dyDescent="0.25">
      <c r="A29" s="95" t="s">
        <v>16</v>
      </c>
      <c r="B29" s="3" t="s">
        <v>22</v>
      </c>
      <c r="C29" s="3" t="s">
        <v>20</v>
      </c>
      <c r="D29" s="3"/>
      <c r="E29" s="10">
        <v>58</v>
      </c>
      <c r="F29" s="3"/>
      <c r="G29" s="10">
        <v>50</v>
      </c>
      <c r="H29" s="10"/>
      <c r="I29" s="3">
        <v>53</v>
      </c>
      <c r="J29" s="3" t="s">
        <v>78</v>
      </c>
      <c r="K29" s="3"/>
      <c r="L29" s="3"/>
    </row>
    <row r="30" spans="1:12" s="19" customFormat="1" x14ac:dyDescent="0.25">
      <c r="A30" s="96"/>
      <c r="B30" s="3" t="s">
        <v>23</v>
      </c>
      <c r="C30" s="3" t="s">
        <v>24</v>
      </c>
      <c r="D30" s="3"/>
      <c r="E30" s="18">
        <v>0.34</v>
      </c>
      <c r="F30" s="3"/>
      <c r="G30" s="18">
        <v>0.46</v>
      </c>
      <c r="H30" s="10"/>
      <c r="I30" s="23">
        <v>0.43</v>
      </c>
      <c r="J30" s="3" t="s">
        <v>78</v>
      </c>
      <c r="K30" s="3"/>
      <c r="L30" s="3"/>
    </row>
    <row r="31" spans="1:12" s="19" customFormat="1" x14ac:dyDescent="0.25">
      <c r="A31" s="96"/>
      <c r="B31" s="3" t="s">
        <v>25</v>
      </c>
      <c r="C31" s="3" t="s">
        <v>24</v>
      </c>
      <c r="D31" s="3"/>
      <c r="E31" s="18">
        <v>0.14000000000000001</v>
      </c>
      <c r="F31" s="3"/>
      <c r="G31" s="18">
        <v>0.14000000000000001</v>
      </c>
      <c r="H31" s="10"/>
      <c r="I31" s="23">
        <v>0.14000000000000001</v>
      </c>
      <c r="J31" s="3" t="s">
        <v>79</v>
      </c>
      <c r="K31" s="3"/>
      <c r="L31" s="3"/>
    </row>
    <row r="32" spans="1:12" s="19" customFormat="1" x14ac:dyDescent="0.25">
      <c r="A32" s="97"/>
      <c r="B32" s="3" t="s">
        <v>64</v>
      </c>
      <c r="C32" s="3" t="s">
        <v>24</v>
      </c>
      <c r="D32" s="3"/>
      <c r="E32" s="18">
        <v>0.22</v>
      </c>
      <c r="F32" s="3"/>
      <c r="G32" s="18">
        <v>0.19</v>
      </c>
      <c r="H32" s="10"/>
      <c r="I32" s="17">
        <v>0.18</v>
      </c>
      <c r="J32" s="3" t="s">
        <v>79</v>
      </c>
      <c r="K32" s="3"/>
      <c r="L32" s="3"/>
    </row>
    <row r="33" spans="1:12" s="19" customFormat="1" ht="30" x14ac:dyDescent="0.25">
      <c r="A33" s="51" t="s">
        <v>17</v>
      </c>
      <c r="B33" s="3" t="s">
        <v>18</v>
      </c>
      <c r="C33" s="3" t="s">
        <v>20</v>
      </c>
      <c r="D33" s="3"/>
      <c r="E33" s="3">
        <v>9</v>
      </c>
      <c r="F33" s="3"/>
      <c r="G33" s="3">
        <v>10</v>
      </c>
      <c r="H33" s="10"/>
      <c r="I33" s="3">
        <v>5</v>
      </c>
      <c r="J33" s="3" t="s">
        <v>80</v>
      </c>
      <c r="K33" s="3"/>
      <c r="L33" s="3"/>
    </row>
    <row r="34" spans="1:12" s="19" customFormat="1" x14ac:dyDescent="0.25">
      <c r="A34" s="95" t="s">
        <v>189</v>
      </c>
      <c r="B34" s="3" t="s">
        <v>161</v>
      </c>
      <c r="C34" s="3" t="s">
        <v>20</v>
      </c>
      <c r="D34" s="3"/>
      <c r="E34" s="3"/>
      <c r="F34" s="3"/>
      <c r="G34" s="3"/>
      <c r="H34" s="10"/>
      <c r="I34" s="3">
        <v>46</v>
      </c>
      <c r="J34" s="3"/>
      <c r="K34" s="3"/>
      <c r="L34" s="3"/>
    </row>
    <row r="35" spans="1:12" s="19" customFormat="1" x14ac:dyDescent="0.25">
      <c r="A35" s="96"/>
      <c r="B35" s="3" t="s">
        <v>162</v>
      </c>
      <c r="C35" s="3" t="s">
        <v>24</v>
      </c>
      <c r="D35" s="3"/>
      <c r="E35" s="3"/>
      <c r="F35" s="3"/>
      <c r="G35" s="3"/>
      <c r="H35" s="10"/>
      <c r="I35" s="23">
        <v>0</v>
      </c>
      <c r="J35" s="3"/>
      <c r="K35" s="3"/>
      <c r="L35" s="3"/>
    </row>
    <row r="36" spans="1:12" s="19" customFormat="1" x14ac:dyDescent="0.25">
      <c r="A36" s="96"/>
      <c r="B36" s="3" t="s">
        <v>163</v>
      </c>
      <c r="C36" s="3" t="s">
        <v>24</v>
      </c>
      <c r="D36" s="3"/>
      <c r="E36" s="3"/>
      <c r="F36" s="3"/>
      <c r="G36" s="3"/>
      <c r="H36" s="10"/>
      <c r="I36" s="23">
        <v>0.11</v>
      </c>
      <c r="J36" s="3"/>
      <c r="K36" s="3"/>
      <c r="L36" s="3"/>
    </row>
    <row r="37" spans="1:12" s="19" customFormat="1" x14ac:dyDescent="0.25">
      <c r="A37" s="96"/>
      <c r="B37" s="3" t="s">
        <v>164</v>
      </c>
      <c r="C37" s="3" t="s">
        <v>24</v>
      </c>
      <c r="D37" s="3"/>
      <c r="E37" s="3"/>
      <c r="F37" s="3"/>
      <c r="G37" s="3"/>
      <c r="H37" s="10"/>
      <c r="I37" s="23">
        <v>0.51</v>
      </c>
      <c r="J37" s="3"/>
      <c r="K37" s="3"/>
      <c r="L37" s="3"/>
    </row>
    <row r="38" spans="1:12" s="19" customFormat="1" x14ac:dyDescent="0.25">
      <c r="A38" s="96"/>
      <c r="B38" s="3" t="s">
        <v>165</v>
      </c>
      <c r="C38" s="3" t="s">
        <v>24</v>
      </c>
      <c r="D38" s="3"/>
      <c r="E38" s="3"/>
      <c r="F38" s="3"/>
      <c r="G38" s="3"/>
      <c r="H38" s="10"/>
      <c r="I38" s="23">
        <v>0.39</v>
      </c>
      <c r="J38" s="3"/>
      <c r="K38" s="3"/>
      <c r="L38" s="3"/>
    </row>
    <row r="39" spans="1:12" s="19" customFormat="1" x14ac:dyDescent="0.25">
      <c r="A39" s="96"/>
      <c r="B39" s="3" t="s">
        <v>166</v>
      </c>
      <c r="C39" s="3" t="s">
        <v>20</v>
      </c>
      <c r="D39" s="3"/>
      <c r="E39" s="3"/>
      <c r="F39" s="3"/>
      <c r="G39" s="3"/>
      <c r="H39" s="10"/>
      <c r="I39" s="56">
        <v>1805</v>
      </c>
      <c r="J39" s="3"/>
      <c r="K39" s="3"/>
      <c r="L39" s="3"/>
    </row>
    <row r="40" spans="1:12" s="19" customFormat="1" x14ac:dyDescent="0.25">
      <c r="A40" s="96"/>
      <c r="B40" s="3" t="s">
        <v>167</v>
      </c>
      <c r="C40" s="3" t="s">
        <v>24</v>
      </c>
      <c r="D40" s="3"/>
      <c r="E40" s="3"/>
      <c r="F40" s="3"/>
      <c r="G40" s="3"/>
      <c r="H40" s="10"/>
      <c r="I40" s="23">
        <v>0.16</v>
      </c>
      <c r="J40" s="3"/>
      <c r="K40" s="3"/>
      <c r="L40" s="3"/>
    </row>
    <row r="41" spans="1:12" s="19" customFormat="1" ht="14.45" customHeight="1" x14ac:dyDescent="0.25">
      <c r="A41" s="96"/>
      <c r="B41" s="3" t="s">
        <v>96</v>
      </c>
      <c r="C41" s="3" t="s">
        <v>24</v>
      </c>
      <c r="D41" s="3"/>
      <c r="E41" s="3"/>
      <c r="F41" s="3"/>
      <c r="G41" s="3"/>
      <c r="H41" s="10"/>
      <c r="I41" s="23">
        <v>0.18</v>
      </c>
      <c r="J41" s="3" t="s">
        <v>94</v>
      </c>
      <c r="K41" s="3" t="s">
        <v>95</v>
      </c>
      <c r="L41" s="3"/>
    </row>
    <row r="42" spans="1:12" s="19" customFormat="1" ht="30" x14ac:dyDescent="0.25">
      <c r="A42" s="96"/>
      <c r="B42" s="3" t="s">
        <v>102</v>
      </c>
      <c r="C42" s="3" t="s">
        <v>24</v>
      </c>
      <c r="D42" s="3"/>
      <c r="E42" s="3"/>
      <c r="F42" s="3"/>
      <c r="G42" s="3"/>
      <c r="H42" s="10"/>
      <c r="I42" s="23">
        <v>0.13</v>
      </c>
      <c r="J42" s="3" t="s">
        <v>94</v>
      </c>
      <c r="K42" s="3" t="s">
        <v>95</v>
      </c>
      <c r="L42" s="3"/>
    </row>
    <row r="43" spans="1:12" s="19" customFormat="1" x14ac:dyDescent="0.25">
      <c r="A43" s="96"/>
      <c r="B43" s="3" t="s">
        <v>168</v>
      </c>
      <c r="C43" s="3" t="s">
        <v>20</v>
      </c>
      <c r="D43" s="3"/>
      <c r="E43" s="3"/>
      <c r="F43" s="3"/>
      <c r="G43" s="3"/>
      <c r="H43" s="10"/>
      <c r="I43" s="56">
        <v>3111</v>
      </c>
      <c r="J43" s="3"/>
      <c r="K43" s="3"/>
      <c r="L43" s="3"/>
    </row>
    <row r="44" spans="1:12" s="19" customFormat="1" x14ac:dyDescent="0.25">
      <c r="A44" s="96"/>
      <c r="B44" s="3" t="s">
        <v>169</v>
      </c>
      <c r="C44" s="3" t="s">
        <v>24</v>
      </c>
      <c r="D44" s="3"/>
      <c r="E44" s="3"/>
      <c r="F44" s="3"/>
      <c r="G44" s="3"/>
      <c r="H44" s="10"/>
      <c r="I44" s="23">
        <v>0.28000000000000003</v>
      </c>
      <c r="J44" s="3"/>
      <c r="K44" s="3"/>
      <c r="L44" s="3"/>
    </row>
    <row r="45" spans="1:12" s="19" customFormat="1" x14ac:dyDescent="0.25">
      <c r="A45" s="96"/>
      <c r="B45" s="3" t="s">
        <v>97</v>
      </c>
      <c r="C45" s="3" t="s">
        <v>24</v>
      </c>
      <c r="D45" s="3"/>
      <c r="E45" s="3"/>
      <c r="F45" s="3"/>
      <c r="G45" s="3"/>
      <c r="H45" s="10"/>
      <c r="I45" s="23">
        <v>0.19</v>
      </c>
      <c r="J45" s="3" t="s">
        <v>94</v>
      </c>
      <c r="K45" s="3" t="s">
        <v>95</v>
      </c>
      <c r="L45" s="3"/>
    </row>
    <row r="46" spans="1:12" s="19" customFormat="1" ht="30" x14ac:dyDescent="0.25">
      <c r="A46" s="97"/>
      <c r="B46" s="3" t="s">
        <v>103</v>
      </c>
      <c r="C46" s="3" t="s">
        <v>24</v>
      </c>
      <c r="D46" s="3"/>
      <c r="E46" s="3"/>
      <c r="F46" s="3"/>
      <c r="G46" s="3"/>
      <c r="H46" s="10"/>
      <c r="I46" s="23">
        <v>0.13</v>
      </c>
      <c r="J46" s="3" t="s">
        <v>94</v>
      </c>
      <c r="K46" s="3" t="s">
        <v>95</v>
      </c>
      <c r="L46" s="3"/>
    </row>
    <row r="48" spans="1:12" ht="44.25" customHeight="1" x14ac:dyDescent="0.25">
      <c r="A48" s="92" t="s">
        <v>139</v>
      </c>
      <c r="B48" s="92"/>
      <c r="C48" s="92"/>
      <c r="D48" s="92"/>
      <c r="E48" s="92"/>
      <c r="F48" s="92"/>
      <c r="G48" s="92"/>
      <c r="H48" s="92"/>
      <c r="I48" s="92"/>
      <c r="J48" s="92"/>
      <c r="K48" s="92"/>
      <c r="L48" s="92"/>
    </row>
    <row r="49" spans="1:12" x14ac:dyDescent="0.25">
      <c r="A49" s="50" t="s">
        <v>100</v>
      </c>
      <c r="B49" s="50"/>
      <c r="C49" s="50"/>
      <c r="D49" s="50"/>
      <c r="E49" s="50"/>
      <c r="F49" s="50"/>
      <c r="G49" s="50"/>
      <c r="H49" s="50"/>
      <c r="I49" s="50"/>
      <c r="J49" s="50"/>
      <c r="K49" s="50"/>
      <c r="L49" s="50"/>
    </row>
    <row r="50" spans="1:12" x14ac:dyDescent="0.25">
      <c r="A50" s="50" t="s">
        <v>101</v>
      </c>
      <c r="B50" s="50"/>
      <c r="C50" s="50"/>
      <c r="D50" s="50"/>
      <c r="E50" s="50"/>
      <c r="F50" s="50"/>
      <c r="G50" s="50"/>
      <c r="H50" s="50"/>
      <c r="I50" s="50"/>
      <c r="J50" s="50"/>
      <c r="K50" s="50"/>
      <c r="L50" s="50"/>
    </row>
  </sheetData>
  <mergeCells count="7">
    <mergeCell ref="C6:E6"/>
    <mergeCell ref="A48:L48"/>
    <mergeCell ref="A8:A12"/>
    <mergeCell ref="A29:A32"/>
    <mergeCell ref="A20:A26"/>
    <mergeCell ref="A34:A46"/>
    <mergeCell ref="A14:A19"/>
  </mergeCells>
  <pageMargins left="0.7" right="0.7" top="0.75" bottom="0.75" header="0.3" footer="0.3"/>
  <pageSetup scale="38" orientation="landscape" r:id="rId1"/>
  <headerFooter scaleWithDoc="0">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ySplit="12" topLeftCell="A13" activePane="bottomLeft" state="frozen"/>
      <selection pane="bottomLeft" activeCell="C81" sqref="C81"/>
    </sheetView>
  </sheetViews>
  <sheetFormatPr defaultRowHeight="15" x14ac:dyDescent="0.25"/>
  <cols>
    <col min="1" max="1" width="23.7109375" style="4" customWidth="1"/>
    <col min="2" max="2" width="45.7109375" customWidth="1"/>
    <col min="3" max="3" width="47.5703125" style="7" customWidth="1"/>
    <col min="4" max="6" width="15" customWidth="1"/>
  </cols>
  <sheetData>
    <row r="1" spans="1:6" x14ac:dyDescent="0.25">
      <c r="C1" s="92"/>
      <c r="D1" s="92"/>
      <c r="E1" s="92"/>
      <c r="F1" s="92"/>
    </row>
    <row r="2" spans="1:6" ht="3" customHeight="1" x14ac:dyDescent="0.25">
      <c r="C2" s="92"/>
      <c r="D2" s="92"/>
      <c r="E2" s="92"/>
      <c r="F2" s="92"/>
    </row>
    <row r="3" spans="1:6" x14ac:dyDescent="0.25">
      <c r="C3" s="7" t="s">
        <v>218</v>
      </c>
      <c r="D3" s="71" t="s">
        <v>219</v>
      </c>
    </row>
    <row r="4" spans="1:6" x14ac:dyDescent="0.25">
      <c r="C4" s="7" t="s">
        <v>220</v>
      </c>
      <c r="D4" s="71" t="s">
        <v>221</v>
      </c>
    </row>
    <row r="5" spans="1:6" x14ac:dyDescent="0.25">
      <c r="C5" s="7" t="s">
        <v>222</v>
      </c>
      <c r="D5" s="71" t="s">
        <v>223</v>
      </c>
    </row>
    <row r="6" spans="1:6" x14ac:dyDescent="0.25">
      <c r="C6" s="7" t="s">
        <v>224</v>
      </c>
      <c r="D6" s="71" t="s">
        <v>225</v>
      </c>
    </row>
    <row r="7" spans="1:6" x14ac:dyDescent="0.25">
      <c r="C7" s="72" t="s">
        <v>226</v>
      </c>
      <c r="D7" s="73" t="s">
        <v>227</v>
      </c>
    </row>
    <row r="8" spans="1:6" x14ac:dyDescent="0.25">
      <c r="C8" s="7" t="s">
        <v>228</v>
      </c>
      <c r="D8" s="73" t="s">
        <v>229</v>
      </c>
    </row>
    <row r="9" spans="1:6" x14ac:dyDescent="0.25">
      <c r="C9" s="7" t="s">
        <v>230</v>
      </c>
      <c r="D9" s="71" t="s">
        <v>231</v>
      </c>
    </row>
    <row r="10" spans="1:6" x14ac:dyDescent="0.25">
      <c r="D10" s="73"/>
    </row>
    <row r="11" spans="1:6" ht="15.75" x14ac:dyDescent="0.25">
      <c r="A11" s="49" t="s">
        <v>232</v>
      </c>
      <c r="B11" s="49"/>
      <c r="C11" s="65" t="s">
        <v>233</v>
      </c>
      <c r="D11" s="37"/>
      <c r="E11" s="37"/>
      <c r="F11" s="37"/>
    </row>
    <row r="12" spans="1:6" s="74" customFormat="1" ht="31.5" x14ac:dyDescent="0.25">
      <c r="A12" s="41" t="s">
        <v>0</v>
      </c>
      <c r="B12" s="41" t="s">
        <v>234</v>
      </c>
      <c r="C12" s="41" t="s">
        <v>235</v>
      </c>
      <c r="D12" s="41" t="s">
        <v>2</v>
      </c>
      <c r="E12" s="41" t="s">
        <v>3</v>
      </c>
      <c r="F12" s="41" t="s">
        <v>4</v>
      </c>
    </row>
    <row r="13" spans="1:6" s="1" customFormat="1" x14ac:dyDescent="0.25">
      <c r="A13" s="102" t="s">
        <v>236</v>
      </c>
      <c r="B13" s="75" t="s">
        <v>237</v>
      </c>
      <c r="C13" s="75" t="s">
        <v>238</v>
      </c>
      <c r="D13" s="75"/>
      <c r="E13" s="75" t="s">
        <v>239</v>
      </c>
      <c r="F13" s="75"/>
    </row>
    <row r="14" spans="1:6" s="1" customFormat="1" ht="45" x14ac:dyDescent="0.25">
      <c r="A14" s="103"/>
      <c r="B14" s="75" t="s">
        <v>240</v>
      </c>
      <c r="C14" s="75" t="s">
        <v>241</v>
      </c>
      <c r="D14" s="75"/>
      <c r="E14" s="75" t="s">
        <v>242</v>
      </c>
      <c r="F14" s="75"/>
    </row>
    <row r="15" spans="1:6" s="1" customFormat="1" ht="30" x14ac:dyDescent="0.25">
      <c r="A15" s="103"/>
      <c r="B15" s="75" t="s">
        <v>243</v>
      </c>
      <c r="C15" s="75" t="s">
        <v>244</v>
      </c>
      <c r="D15" s="75"/>
      <c r="E15" s="75" t="s">
        <v>245</v>
      </c>
      <c r="F15" s="75"/>
    </row>
    <row r="16" spans="1:6" s="1" customFormat="1" ht="30" x14ac:dyDescent="0.25">
      <c r="A16" s="103"/>
      <c r="B16" s="75" t="s">
        <v>246</v>
      </c>
      <c r="C16" s="75" t="s">
        <v>247</v>
      </c>
      <c r="D16" s="75"/>
      <c r="E16" s="75" t="s">
        <v>248</v>
      </c>
      <c r="F16" s="75"/>
    </row>
    <row r="17" spans="1:9" s="1" customFormat="1" ht="30" x14ac:dyDescent="0.25">
      <c r="A17" s="103"/>
      <c r="B17" s="75" t="s">
        <v>249</v>
      </c>
      <c r="C17" s="75" t="s">
        <v>250</v>
      </c>
      <c r="D17" s="75"/>
      <c r="E17" s="75" t="s">
        <v>251</v>
      </c>
      <c r="F17" s="75"/>
    </row>
    <row r="18" spans="1:9" s="1" customFormat="1" ht="30" x14ac:dyDescent="0.25">
      <c r="A18" s="103"/>
      <c r="B18" s="75" t="s">
        <v>252</v>
      </c>
      <c r="C18" s="75" t="s">
        <v>247</v>
      </c>
      <c r="D18" s="75"/>
      <c r="E18" s="75" t="s">
        <v>253</v>
      </c>
      <c r="F18" s="75"/>
    </row>
    <row r="19" spans="1:9" s="1" customFormat="1" ht="60" x14ac:dyDescent="0.25">
      <c r="A19" s="103"/>
      <c r="B19" s="75" t="s">
        <v>254</v>
      </c>
      <c r="C19" s="75" t="s">
        <v>255</v>
      </c>
      <c r="D19" s="75"/>
      <c r="E19" s="75" t="s">
        <v>256</v>
      </c>
      <c r="F19" s="75"/>
    </row>
    <row r="20" spans="1:9" s="1" customFormat="1" x14ac:dyDescent="0.25">
      <c r="A20" s="103"/>
      <c r="B20" s="75" t="s">
        <v>257</v>
      </c>
      <c r="C20" s="75" t="s">
        <v>258</v>
      </c>
      <c r="D20" s="75"/>
      <c r="E20" s="75" t="s">
        <v>259</v>
      </c>
      <c r="F20" s="75"/>
    </row>
    <row r="21" spans="1:9" s="1" customFormat="1" x14ac:dyDescent="0.25">
      <c r="A21" s="103"/>
      <c r="B21" s="75" t="s">
        <v>260</v>
      </c>
      <c r="C21" s="75" t="s">
        <v>238</v>
      </c>
      <c r="D21" s="75"/>
      <c r="E21" s="75" t="s">
        <v>261</v>
      </c>
      <c r="F21" s="75"/>
    </row>
    <row r="22" spans="1:9" s="77" customFormat="1" ht="75" x14ac:dyDescent="0.25">
      <c r="A22" s="103"/>
      <c r="B22" s="75" t="s">
        <v>262</v>
      </c>
      <c r="C22" s="76" t="s">
        <v>263</v>
      </c>
      <c r="D22" s="75"/>
      <c r="E22" s="75" t="s">
        <v>264</v>
      </c>
      <c r="F22" s="75" t="s">
        <v>265</v>
      </c>
    </row>
    <row r="23" spans="1:9" s="77" customFormat="1" ht="30" x14ac:dyDescent="0.25">
      <c r="A23" s="103"/>
      <c r="B23" s="75" t="s">
        <v>266</v>
      </c>
      <c r="C23" s="76" t="s">
        <v>267</v>
      </c>
      <c r="D23" s="75"/>
      <c r="E23" s="75" t="s">
        <v>268</v>
      </c>
      <c r="F23" s="75"/>
    </row>
    <row r="24" spans="1:9" s="77" customFormat="1" x14ac:dyDescent="0.25">
      <c r="A24" s="103"/>
      <c r="B24" s="75" t="s">
        <v>269</v>
      </c>
      <c r="C24" s="76" t="s">
        <v>267</v>
      </c>
      <c r="D24" s="75"/>
      <c r="E24" s="75" t="s">
        <v>270</v>
      </c>
      <c r="F24" s="75"/>
    </row>
    <row r="25" spans="1:9" s="79" customFormat="1" ht="60" x14ac:dyDescent="0.25">
      <c r="A25" s="103"/>
      <c r="B25" s="76" t="s">
        <v>271</v>
      </c>
      <c r="C25" s="57" t="s">
        <v>272</v>
      </c>
      <c r="D25" s="13" t="s">
        <v>273</v>
      </c>
      <c r="E25" s="57" t="s">
        <v>274</v>
      </c>
      <c r="F25" s="13" t="s">
        <v>275</v>
      </c>
      <c r="G25" s="78"/>
      <c r="H25" s="78"/>
      <c r="I25" s="78"/>
    </row>
    <row r="26" spans="1:9" s="79" customFormat="1" ht="60" x14ac:dyDescent="0.25">
      <c r="A26" s="103"/>
      <c r="B26" s="76" t="s">
        <v>276</v>
      </c>
      <c r="C26" s="57" t="s">
        <v>277</v>
      </c>
      <c r="D26" s="13" t="s">
        <v>273</v>
      </c>
      <c r="E26" s="57" t="s">
        <v>278</v>
      </c>
      <c r="F26" s="13" t="s">
        <v>275</v>
      </c>
    </row>
    <row r="27" spans="1:9" s="79" customFormat="1" ht="60" x14ac:dyDescent="0.25">
      <c r="A27" s="103"/>
      <c r="B27" s="76" t="s">
        <v>279</v>
      </c>
      <c r="C27" s="57" t="s">
        <v>280</v>
      </c>
      <c r="D27" s="13" t="s">
        <v>273</v>
      </c>
      <c r="E27" s="57" t="s">
        <v>281</v>
      </c>
      <c r="F27" s="13" t="s">
        <v>275</v>
      </c>
    </row>
    <row r="28" spans="1:9" s="79" customFormat="1" ht="30" x14ac:dyDescent="0.25">
      <c r="A28" s="103"/>
      <c r="B28" s="76" t="s">
        <v>282</v>
      </c>
      <c r="C28" s="57" t="s">
        <v>283</v>
      </c>
      <c r="D28" s="13"/>
      <c r="E28" s="57" t="s">
        <v>284</v>
      </c>
      <c r="F28" s="13"/>
    </row>
    <row r="29" spans="1:9" s="79" customFormat="1" ht="30" x14ac:dyDescent="0.25">
      <c r="A29" s="103"/>
      <c r="B29" s="13" t="s">
        <v>285</v>
      </c>
      <c r="C29" s="75" t="s">
        <v>286</v>
      </c>
      <c r="D29" s="13"/>
      <c r="E29" s="57" t="s">
        <v>287</v>
      </c>
      <c r="F29" s="13"/>
    </row>
    <row r="30" spans="1:9" s="79" customFormat="1" ht="75" x14ac:dyDescent="0.25">
      <c r="A30" s="103"/>
      <c r="B30" s="13" t="s">
        <v>288</v>
      </c>
      <c r="C30" s="75" t="s">
        <v>289</v>
      </c>
      <c r="D30" s="57"/>
      <c r="E30" s="57" t="s">
        <v>290</v>
      </c>
      <c r="F30" s="13"/>
      <c r="G30" s="80"/>
      <c r="H30" s="80"/>
      <c r="I30" s="80"/>
    </row>
    <row r="31" spans="1:9" s="79" customFormat="1" ht="60" x14ac:dyDescent="0.25">
      <c r="A31" s="103"/>
      <c r="B31" s="13" t="s">
        <v>291</v>
      </c>
      <c r="C31" s="75" t="s">
        <v>292</v>
      </c>
      <c r="D31" s="57"/>
      <c r="E31" s="57" t="s">
        <v>293</v>
      </c>
      <c r="F31" s="13"/>
    </row>
    <row r="32" spans="1:9" s="79" customFormat="1" ht="30" x14ac:dyDescent="0.25">
      <c r="A32" s="103"/>
      <c r="B32" s="13" t="s">
        <v>294</v>
      </c>
      <c r="C32" s="75" t="s">
        <v>295</v>
      </c>
      <c r="D32" s="57"/>
      <c r="E32" s="57" t="s">
        <v>296</v>
      </c>
      <c r="F32" s="13"/>
    </row>
    <row r="33" spans="1:6" s="79" customFormat="1" ht="60" x14ac:dyDescent="0.25">
      <c r="A33" s="104"/>
      <c r="B33" s="13" t="s">
        <v>297</v>
      </c>
      <c r="C33" s="75" t="s">
        <v>298</v>
      </c>
      <c r="D33" s="13" t="s">
        <v>273</v>
      </c>
      <c r="E33" s="57" t="s">
        <v>299</v>
      </c>
      <c r="F33" s="13" t="s">
        <v>275</v>
      </c>
    </row>
    <row r="34" spans="1:6" s="79" customFormat="1" ht="60" x14ac:dyDescent="0.25">
      <c r="A34" s="105" t="s">
        <v>236</v>
      </c>
      <c r="B34" s="13" t="s">
        <v>300</v>
      </c>
      <c r="C34" s="75" t="s">
        <v>301</v>
      </c>
      <c r="D34" s="13" t="s">
        <v>273</v>
      </c>
      <c r="E34" s="57" t="s">
        <v>302</v>
      </c>
      <c r="F34" s="13" t="s">
        <v>275</v>
      </c>
    </row>
    <row r="35" spans="1:6" s="79" customFormat="1" ht="30" x14ac:dyDescent="0.25">
      <c r="A35" s="105"/>
      <c r="B35" s="13" t="s">
        <v>303</v>
      </c>
      <c r="C35" s="75" t="s">
        <v>304</v>
      </c>
      <c r="D35" s="57"/>
      <c r="E35" s="57" t="s">
        <v>305</v>
      </c>
      <c r="F35" s="13"/>
    </row>
    <row r="36" spans="1:6" s="79" customFormat="1" ht="60" x14ac:dyDescent="0.25">
      <c r="A36" s="105"/>
      <c r="B36" s="13" t="s">
        <v>306</v>
      </c>
      <c r="C36" s="75" t="s">
        <v>307</v>
      </c>
      <c r="D36" s="13" t="s">
        <v>273</v>
      </c>
      <c r="E36" s="57" t="s">
        <v>308</v>
      </c>
      <c r="F36" s="13" t="s">
        <v>309</v>
      </c>
    </row>
    <row r="37" spans="1:6" s="79" customFormat="1" ht="30" x14ac:dyDescent="0.25">
      <c r="A37" s="105"/>
      <c r="B37" s="13" t="s">
        <v>310</v>
      </c>
      <c r="C37" s="75" t="s">
        <v>311</v>
      </c>
      <c r="D37" s="13"/>
      <c r="E37" s="57" t="s">
        <v>312</v>
      </c>
      <c r="F37" s="13" t="s">
        <v>313</v>
      </c>
    </row>
    <row r="38" spans="1:6" s="79" customFormat="1" ht="60" x14ac:dyDescent="0.25">
      <c r="A38" s="105"/>
      <c r="B38" s="13" t="s">
        <v>314</v>
      </c>
      <c r="C38" s="75" t="s">
        <v>315</v>
      </c>
      <c r="D38" s="13" t="s">
        <v>273</v>
      </c>
      <c r="E38" s="57" t="s">
        <v>316</v>
      </c>
      <c r="F38" s="13" t="s">
        <v>309</v>
      </c>
    </row>
    <row r="39" spans="1:6" s="79" customFormat="1" ht="60" x14ac:dyDescent="0.25">
      <c r="A39" s="105"/>
      <c r="B39" s="13" t="s">
        <v>317</v>
      </c>
      <c r="C39" s="75" t="s">
        <v>318</v>
      </c>
      <c r="D39" s="13" t="s">
        <v>273</v>
      </c>
      <c r="E39" s="57" t="s">
        <v>319</v>
      </c>
      <c r="F39" s="13" t="s">
        <v>309</v>
      </c>
    </row>
    <row r="40" spans="1:6" s="79" customFormat="1" x14ac:dyDescent="0.25">
      <c r="A40" s="105"/>
      <c r="B40" s="13" t="s">
        <v>320</v>
      </c>
      <c r="C40" s="75" t="s">
        <v>321</v>
      </c>
      <c r="D40" s="57"/>
      <c r="E40" s="57" t="s">
        <v>322</v>
      </c>
      <c r="F40" s="13"/>
    </row>
    <row r="41" spans="1:6" s="79" customFormat="1" x14ac:dyDescent="0.25">
      <c r="A41" s="105"/>
      <c r="B41" s="13" t="s">
        <v>323</v>
      </c>
      <c r="C41" s="75" t="s">
        <v>321</v>
      </c>
      <c r="D41" s="57"/>
      <c r="E41" s="57" t="s">
        <v>324</v>
      </c>
      <c r="F41" s="13"/>
    </row>
    <row r="42" spans="1:6" s="79" customFormat="1" ht="30" x14ac:dyDescent="0.25">
      <c r="A42" s="105"/>
      <c r="B42" s="13" t="s">
        <v>325</v>
      </c>
      <c r="C42" s="75" t="s">
        <v>326</v>
      </c>
      <c r="D42" s="57"/>
      <c r="E42" s="57" t="s">
        <v>327</v>
      </c>
      <c r="F42" s="13"/>
    </row>
    <row r="43" spans="1:6" s="79" customFormat="1" ht="90" x14ac:dyDescent="0.25">
      <c r="A43" s="105"/>
      <c r="B43" s="13" t="s">
        <v>328</v>
      </c>
      <c r="C43" s="75" t="s">
        <v>329</v>
      </c>
      <c r="D43" s="57"/>
      <c r="E43" s="57" t="s">
        <v>330</v>
      </c>
      <c r="F43" s="13"/>
    </row>
    <row r="44" spans="1:6" s="79" customFormat="1" x14ac:dyDescent="0.25">
      <c r="A44" s="105"/>
      <c r="B44" s="13" t="s">
        <v>331</v>
      </c>
      <c r="C44" s="75" t="s">
        <v>332</v>
      </c>
      <c r="D44" s="57"/>
      <c r="E44" s="57" t="s">
        <v>333</v>
      </c>
      <c r="F44" s="13"/>
    </row>
    <row r="45" spans="1:6" s="79" customFormat="1" x14ac:dyDescent="0.25">
      <c r="A45" s="105"/>
      <c r="B45" s="13" t="s">
        <v>334</v>
      </c>
      <c r="C45" s="75" t="s">
        <v>335</v>
      </c>
      <c r="D45" s="57"/>
      <c r="E45" s="57" t="s">
        <v>336</v>
      </c>
      <c r="F45" s="13"/>
    </row>
    <row r="46" spans="1:6" s="79" customFormat="1" x14ac:dyDescent="0.25">
      <c r="A46" s="105"/>
      <c r="B46" s="13" t="s">
        <v>337</v>
      </c>
      <c r="C46" s="75" t="s">
        <v>338</v>
      </c>
      <c r="D46" s="57"/>
      <c r="E46" s="57" t="s">
        <v>339</v>
      </c>
      <c r="F46" s="13"/>
    </row>
    <row r="47" spans="1:6" s="79" customFormat="1" x14ac:dyDescent="0.25">
      <c r="A47" s="105"/>
      <c r="B47" s="13" t="s">
        <v>340</v>
      </c>
      <c r="C47" s="75" t="s">
        <v>335</v>
      </c>
      <c r="D47" s="57"/>
      <c r="E47" s="57" t="s">
        <v>341</v>
      </c>
      <c r="F47" s="13"/>
    </row>
    <row r="48" spans="1:6" s="79" customFormat="1" x14ac:dyDescent="0.25">
      <c r="A48" s="105"/>
      <c r="B48" s="13" t="s">
        <v>342</v>
      </c>
      <c r="C48" s="75" t="s">
        <v>343</v>
      </c>
      <c r="D48" s="57"/>
      <c r="E48" s="57" t="s">
        <v>344</v>
      </c>
      <c r="F48" s="13"/>
    </row>
    <row r="49" spans="1:6" s="79" customFormat="1" x14ac:dyDescent="0.25">
      <c r="A49" s="105"/>
      <c r="B49" s="13" t="s">
        <v>345</v>
      </c>
      <c r="C49" s="75" t="s">
        <v>346</v>
      </c>
      <c r="D49" s="57"/>
      <c r="E49" s="57" t="s">
        <v>347</v>
      </c>
      <c r="F49" s="13"/>
    </row>
    <row r="50" spans="1:6" s="79" customFormat="1" ht="30" x14ac:dyDescent="0.25">
      <c r="A50" s="81" t="s">
        <v>348</v>
      </c>
      <c r="B50" s="76" t="s">
        <v>349</v>
      </c>
      <c r="C50" s="82" t="s">
        <v>263</v>
      </c>
      <c r="D50" s="76"/>
      <c r="E50" s="76" t="s">
        <v>350</v>
      </c>
      <c r="F50" s="76" t="s">
        <v>351</v>
      </c>
    </row>
    <row r="51" spans="1:6" s="79" customFormat="1" ht="75" x14ac:dyDescent="0.25">
      <c r="A51" s="105" t="s">
        <v>352</v>
      </c>
      <c r="B51" s="76" t="s">
        <v>353</v>
      </c>
      <c r="C51" s="82" t="s">
        <v>354</v>
      </c>
      <c r="D51" s="76"/>
      <c r="E51" s="76" t="s">
        <v>355</v>
      </c>
      <c r="F51" s="57"/>
    </row>
    <row r="52" spans="1:6" s="79" customFormat="1" x14ac:dyDescent="0.25">
      <c r="A52" s="105"/>
      <c r="B52" s="76" t="s">
        <v>356</v>
      </c>
      <c r="C52" s="82" t="s">
        <v>357</v>
      </c>
      <c r="D52" s="76"/>
      <c r="E52" s="76" t="s">
        <v>358</v>
      </c>
      <c r="F52" s="57"/>
    </row>
    <row r="53" spans="1:6" s="79" customFormat="1" ht="30" x14ac:dyDescent="0.25">
      <c r="A53" s="81" t="s">
        <v>359</v>
      </c>
      <c r="B53" s="76" t="s">
        <v>360</v>
      </c>
      <c r="C53" s="82" t="s">
        <v>361</v>
      </c>
      <c r="D53" s="76"/>
      <c r="E53" s="76" t="s">
        <v>362</v>
      </c>
      <c r="F53" s="57"/>
    </row>
    <row r="54" spans="1:6" s="79" customFormat="1" x14ac:dyDescent="0.25">
      <c r="A54" s="81" t="s">
        <v>363</v>
      </c>
      <c r="B54" s="76" t="s">
        <v>364</v>
      </c>
      <c r="C54" s="82" t="s">
        <v>365</v>
      </c>
      <c r="D54" s="76"/>
      <c r="E54" s="76" t="s">
        <v>366</v>
      </c>
      <c r="F54" s="13"/>
    </row>
    <row r="55" spans="1:6" s="79" customFormat="1" ht="45" x14ac:dyDescent="0.25">
      <c r="A55" s="105" t="s">
        <v>367</v>
      </c>
      <c r="B55" s="13" t="s">
        <v>368</v>
      </c>
      <c r="C55" s="76" t="s">
        <v>369</v>
      </c>
      <c r="D55" s="57" t="s">
        <v>370</v>
      </c>
      <c r="E55" s="76" t="s">
        <v>371</v>
      </c>
      <c r="F55" s="83"/>
    </row>
    <row r="56" spans="1:6" s="79" customFormat="1" ht="45" x14ac:dyDescent="0.25">
      <c r="A56" s="105"/>
      <c r="B56" s="76" t="s">
        <v>372</v>
      </c>
      <c r="C56" s="82" t="s">
        <v>373</v>
      </c>
      <c r="D56" s="76"/>
      <c r="E56" s="76" t="s">
        <v>72</v>
      </c>
      <c r="F56" s="57"/>
    </row>
    <row r="57" spans="1:6" s="79" customFormat="1" ht="30" x14ac:dyDescent="0.25">
      <c r="A57" s="105"/>
      <c r="B57" s="76" t="s">
        <v>374</v>
      </c>
      <c r="C57" s="82" t="s">
        <v>369</v>
      </c>
      <c r="D57" s="76"/>
      <c r="E57" s="76" t="s">
        <v>375</v>
      </c>
      <c r="F57" s="57"/>
    </row>
    <row r="58" spans="1:6" s="79" customFormat="1" x14ac:dyDescent="0.25">
      <c r="A58" s="105"/>
      <c r="B58" s="76" t="s">
        <v>376</v>
      </c>
      <c r="C58" s="82" t="s">
        <v>377</v>
      </c>
      <c r="D58" s="76"/>
      <c r="E58" s="76" t="s">
        <v>378</v>
      </c>
      <c r="F58" s="13"/>
    </row>
    <row r="59" spans="1:6" s="85" customFormat="1" ht="60" x14ac:dyDescent="0.25">
      <c r="A59" s="84" t="s">
        <v>5</v>
      </c>
      <c r="B59" s="76" t="s">
        <v>379</v>
      </c>
      <c r="C59" s="76" t="s">
        <v>380</v>
      </c>
      <c r="D59" s="57" t="s">
        <v>273</v>
      </c>
      <c r="E59" s="76" t="s">
        <v>381</v>
      </c>
      <c r="F59" s="76" t="s">
        <v>382</v>
      </c>
    </row>
    <row r="60" spans="1:6" s="85" customFormat="1" ht="90" x14ac:dyDescent="0.25">
      <c r="A60" s="86" t="s">
        <v>383</v>
      </c>
      <c r="B60" s="57" t="s">
        <v>384</v>
      </c>
      <c r="C60" s="76" t="s">
        <v>385</v>
      </c>
      <c r="D60" s="57"/>
      <c r="E60" s="76" t="s">
        <v>386</v>
      </c>
      <c r="F60" s="76" t="s">
        <v>387</v>
      </c>
    </row>
    <row r="61" spans="1:6" s="85" customFormat="1" ht="75" x14ac:dyDescent="0.25">
      <c r="A61" s="105" t="s">
        <v>388</v>
      </c>
      <c r="B61" s="57" t="s">
        <v>389</v>
      </c>
      <c r="C61" s="76" t="s">
        <v>390</v>
      </c>
      <c r="D61" s="57" t="s">
        <v>391</v>
      </c>
      <c r="E61" s="76" t="s">
        <v>392</v>
      </c>
      <c r="F61" s="76"/>
    </row>
    <row r="62" spans="1:6" s="79" customFormat="1" ht="45" x14ac:dyDescent="0.25">
      <c r="A62" s="105"/>
      <c r="B62" s="76" t="s">
        <v>393</v>
      </c>
      <c r="C62" s="82" t="s">
        <v>394</v>
      </c>
      <c r="D62" s="83"/>
      <c r="E62" s="76" t="s">
        <v>395</v>
      </c>
      <c r="F62" s="13"/>
    </row>
    <row r="63" spans="1:6" s="79" customFormat="1" ht="45" x14ac:dyDescent="0.25">
      <c r="A63" s="105"/>
      <c r="B63" s="76" t="s">
        <v>396</v>
      </c>
      <c r="C63" s="82" t="s">
        <v>397</v>
      </c>
      <c r="D63" s="76"/>
      <c r="E63" s="76" t="s">
        <v>398</v>
      </c>
      <c r="F63" s="13"/>
    </row>
    <row r="64" spans="1:6" s="79" customFormat="1" ht="45" x14ac:dyDescent="0.25">
      <c r="A64" s="105"/>
      <c r="B64" s="76" t="s">
        <v>399</v>
      </c>
      <c r="C64" s="82" t="s">
        <v>400</v>
      </c>
      <c r="D64" s="76" t="s">
        <v>391</v>
      </c>
      <c r="E64" s="76" t="s">
        <v>401</v>
      </c>
      <c r="F64" s="13"/>
    </row>
    <row r="65" spans="1:6" s="79" customFormat="1" ht="30" x14ac:dyDescent="0.25">
      <c r="A65" s="105"/>
      <c r="B65" s="76" t="s">
        <v>402</v>
      </c>
      <c r="C65" s="82" t="s">
        <v>403</v>
      </c>
      <c r="D65" s="76"/>
      <c r="E65" s="76" t="s">
        <v>404</v>
      </c>
      <c r="F65" s="13"/>
    </row>
    <row r="66" spans="1:6" s="79" customFormat="1" x14ac:dyDescent="0.25">
      <c r="A66" s="105"/>
      <c r="B66" s="76" t="s">
        <v>405</v>
      </c>
      <c r="C66" s="82" t="s">
        <v>406</v>
      </c>
      <c r="D66" s="76"/>
      <c r="E66" s="76" t="s">
        <v>407</v>
      </c>
      <c r="F66" s="13"/>
    </row>
    <row r="67" spans="1:6" s="79" customFormat="1" ht="45" x14ac:dyDescent="0.25">
      <c r="A67" s="105"/>
      <c r="B67" s="76" t="s">
        <v>408</v>
      </c>
      <c r="C67" s="82" t="s">
        <v>406</v>
      </c>
      <c r="D67" s="76"/>
      <c r="E67" s="76" t="s">
        <v>409</v>
      </c>
      <c r="F67" s="13"/>
    </row>
    <row r="68" spans="1:6" s="79" customFormat="1" ht="30" x14ac:dyDescent="0.25">
      <c r="A68" s="98" t="s">
        <v>410</v>
      </c>
      <c r="B68" s="76" t="s">
        <v>411</v>
      </c>
      <c r="C68" s="76" t="s">
        <v>412</v>
      </c>
      <c r="D68" s="57"/>
      <c r="E68" s="57" t="s">
        <v>413</v>
      </c>
      <c r="F68" s="13"/>
    </row>
    <row r="69" spans="1:6" s="79" customFormat="1" ht="45" x14ac:dyDescent="0.25">
      <c r="A69" s="98"/>
      <c r="B69" s="76" t="s">
        <v>414</v>
      </c>
      <c r="C69" s="76" t="s">
        <v>415</v>
      </c>
      <c r="D69" s="57"/>
      <c r="E69" s="57" t="s">
        <v>416</v>
      </c>
      <c r="F69" s="13"/>
    </row>
    <row r="70" spans="1:6" s="85" customFormat="1" ht="75" x14ac:dyDescent="0.25">
      <c r="A70" s="86" t="s">
        <v>417</v>
      </c>
      <c r="B70" s="57" t="s">
        <v>418</v>
      </c>
      <c r="C70" s="57" t="s">
        <v>419</v>
      </c>
      <c r="D70" s="57" t="s">
        <v>420</v>
      </c>
      <c r="E70" s="76" t="s">
        <v>421</v>
      </c>
      <c r="F70" s="76"/>
    </row>
    <row r="71" spans="1:6" s="85" customFormat="1" ht="90" x14ac:dyDescent="0.25">
      <c r="A71" s="86" t="s">
        <v>422</v>
      </c>
      <c r="B71" s="57" t="s">
        <v>423</v>
      </c>
      <c r="C71" s="57" t="s">
        <v>424</v>
      </c>
      <c r="D71" s="57" t="s">
        <v>425</v>
      </c>
      <c r="E71" s="76" t="s">
        <v>426</v>
      </c>
      <c r="F71" s="76"/>
    </row>
    <row r="72" spans="1:6" s="79" customFormat="1" ht="45" x14ac:dyDescent="0.25">
      <c r="A72" s="81" t="s">
        <v>427</v>
      </c>
      <c r="B72" s="76" t="s">
        <v>428</v>
      </c>
      <c r="C72" s="82" t="s">
        <v>429</v>
      </c>
      <c r="D72" s="76"/>
      <c r="E72" s="76" t="s">
        <v>430</v>
      </c>
      <c r="F72" s="13"/>
    </row>
    <row r="73" spans="1:6" s="85" customFormat="1" ht="75" x14ac:dyDescent="0.25">
      <c r="A73" s="86" t="s">
        <v>431</v>
      </c>
      <c r="B73" s="57" t="s">
        <v>432</v>
      </c>
      <c r="C73" s="82" t="s">
        <v>433</v>
      </c>
      <c r="D73" s="57" t="s">
        <v>434</v>
      </c>
      <c r="E73" s="87"/>
      <c r="F73" s="76" t="s">
        <v>351</v>
      </c>
    </row>
    <row r="74" spans="1:6" s="85" customFormat="1" ht="60" x14ac:dyDescent="0.25">
      <c r="A74" s="81" t="s">
        <v>435</v>
      </c>
      <c r="B74" s="60" t="s">
        <v>436</v>
      </c>
      <c r="C74" s="82" t="s">
        <v>437</v>
      </c>
      <c r="D74" s="57" t="s">
        <v>438</v>
      </c>
      <c r="E74" s="76" t="s">
        <v>439</v>
      </c>
      <c r="F74" s="76"/>
    </row>
    <row r="75" spans="1:6" s="85" customFormat="1" ht="60" x14ac:dyDescent="0.25">
      <c r="A75" s="88" t="s">
        <v>199</v>
      </c>
      <c r="B75" s="76" t="s">
        <v>440</v>
      </c>
      <c r="C75" s="76" t="s">
        <v>441</v>
      </c>
      <c r="D75" s="57" t="s">
        <v>442</v>
      </c>
      <c r="E75" s="76"/>
      <c r="F75" s="76"/>
    </row>
    <row r="76" spans="1:6" s="89" customFormat="1" x14ac:dyDescent="0.25">
      <c r="A76" s="77"/>
      <c r="C76" s="90"/>
    </row>
    <row r="77" spans="1:6" s="89" customFormat="1" ht="34.5" customHeight="1" x14ac:dyDescent="0.25">
      <c r="A77" s="99" t="s">
        <v>443</v>
      </c>
      <c r="B77" s="99"/>
      <c r="C77" s="99"/>
      <c r="D77" s="99"/>
      <c r="E77" s="99"/>
      <c r="F77" s="99"/>
    </row>
    <row r="78" spans="1:6" s="89" customFormat="1" ht="44.25" customHeight="1" x14ac:dyDescent="0.25">
      <c r="A78" s="100" t="s">
        <v>444</v>
      </c>
      <c r="B78" s="100"/>
      <c r="C78" s="100"/>
      <c r="D78" s="100"/>
      <c r="E78" s="100"/>
      <c r="F78" s="100"/>
    </row>
    <row r="79" spans="1:6" s="89" customFormat="1" ht="36.75" customHeight="1" x14ac:dyDescent="0.25">
      <c r="A79" s="101" t="s">
        <v>445</v>
      </c>
      <c r="B79" s="101"/>
      <c r="C79" s="101"/>
      <c r="D79" s="101"/>
      <c r="E79" s="101"/>
      <c r="F79" s="101"/>
    </row>
    <row r="80" spans="1:6" s="89" customFormat="1" x14ac:dyDescent="0.25">
      <c r="A80" s="77"/>
      <c r="C80" s="90"/>
      <c r="E80" s="91"/>
    </row>
    <row r="81" spans="1:5" s="89" customFormat="1" x14ac:dyDescent="0.25">
      <c r="A81" s="77"/>
      <c r="C81" s="90"/>
      <c r="E81" s="91"/>
    </row>
    <row r="82" spans="1:5" x14ac:dyDescent="0.25">
      <c r="E82" s="91"/>
    </row>
    <row r="83" spans="1:5" x14ac:dyDescent="0.25">
      <c r="E83" s="91"/>
    </row>
  </sheetData>
  <mergeCells count="10">
    <mergeCell ref="A68:A69"/>
    <mergeCell ref="A77:F77"/>
    <mergeCell ref="A78:F78"/>
    <mergeCell ref="A79:F79"/>
    <mergeCell ref="C1:F2"/>
    <mergeCell ref="A13:A33"/>
    <mergeCell ref="A34:A49"/>
    <mergeCell ref="A51:A52"/>
    <mergeCell ref="A55:A58"/>
    <mergeCell ref="A61:A67"/>
  </mergeCells>
  <hyperlinks>
    <hyperlink ref="D7" r:id="rId1"/>
    <hyperlink ref="D3" r:id="rId2"/>
    <hyperlink ref="D5" r:id="rId3"/>
    <hyperlink ref="D6" r:id="rId4"/>
    <hyperlink ref="D8" r:id="rId5"/>
    <hyperlink ref="D4" r:id="rId6"/>
    <hyperlink ref="D9" r:id="rId7"/>
  </hyperlinks>
  <pageMargins left="0.7" right="0.7" top="0.75" bottom="0.75" header="0.3" footer="0.3"/>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
  <sheetViews>
    <sheetView showGridLines="0" view="pageBreakPreview" zoomScale="85" zoomScaleNormal="70" zoomScaleSheetLayoutView="85" workbookViewId="0">
      <selection activeCell="D8" sqref="D8"/>
    </sheetView>
  </sheetViews>
  <sheetFormatPr defaultRowHeight="15" x14ac:dyDescent="0.25"/>
  <cols>
    <col min="1" max="1" width="24.7109375" style="4" customWidth="1"/>
    <col min="2" max="2" width="64.7109375" customWidth="1"/>
    <col min="3" max="3" width="15" style="7" customWidth="1"/>
    <col min="4" max="4" width="1.42578125" style="7" customWidth="1"/>
    <col min="5" max="5" width="15" style="6" customWidth="1"/>
    <col min="6" max="6" width="1.42578125" customWidth="1"/>
    <col min="7" max="7" width="15" style="6" customWidth="1"/>
    <col min="8" max="8" width="1.42578125" style="6" customWidth="1"/>
    <col min="9" max="9" width="15" style="7" customWidth="1"/>
    <col min="10" max="11" width="15" customWidth="1"/>
    <col min="12" max="12" width="16.85546875" customWidth="1"/>
    <col min="13" max="13" width="3.5703125" customWidth="1"/>
  </cols>
  <sheetData>
    <row r="2" spans="1:12" ht="16.5" customHeight="1" x14ac:dyDescent="0.25">
      <c r="C2" s="106" t="s">
        <v>194</v>
      </c>
      <c r="D2" s="106"/>
      <c r="E2" s="106"/>
      <c r="F2" s="106"/>
      <c r="G2" s="106"/>
      <c r="H2" s="106"/>
      <c r="I2" s="106"/>
      <c r="J2" s="106"/>
      <c r="K2" s="106"/>
      <c r="L2" s="106"/>
    </row>
    <row r="3" spans="1:12" ht="16.5" customHeight="1" x14ac:dyDescent="0.25">
      <c r="C3" s="106"/>
      <c r="D3" s="106"/>
      <c r="E3" s="106"/>
      <c r="F3" s="106"/>
      <c r="G3" s="106"/>
      <c r="H3" s="106"/>
      <c r="I3" s="106"/>
      <c r="J3" s="106"/>
      <c r="K3" s="106"/>
      <c r="L3" s="106"/>
    </row>
    <row r="4" spans="1:12" ht="15.75" customHeight="1" x14ac:dyDescent="0.25">
      <c r="C4" s="106"/>
      <c r="D4" s="106"/>
      <c r="E4" s="106"/>
      <c r="F4" s="106"/>
      <c r="G4" s="106"/>
      <c r="H4" s="106"/>
      <c r="I4" s="106"/>
      <c r="J4" s="106"/>
      <c r="K4" s="106"/>
      <c r="L4" s="106"/>
    </row>
    <row r="5" spans="1:12" ht="41.25" customHeight="1" x14ac:dyDescent="0.25">
      <c r="C5" s="106"/>
      <c r="D5" s="106"/>
      <c r="E5" s="106"/>
      <c r="F5" s="106"/>
      <c r="G5" s="106"/>
      <c r="H5" s="106"/>
      <c r="I5" s="106"/>
      <c r="J5" s="106"/>
      <c r="K5" s="106"/>
      <c r="L5" s="106"/>
    </row>
    <row r="6" spans="1:12" ht="15.75" x14ac:dyDescent="0.25">
      <c r="A6" s="49" t="s">
        <v>129</v>
      </c>
      <c r="B6" s="49"/>
      <c r="C6" s="94" t="s">
        <v>213</v>
      </c>
      <c r="D6" s="94"/>
      <c r="E6" s="94"/>
      <c r="F6" s="94"/>
      <c r="G6" s="94"/>
      <c r="H6" s="94"/>
      <c r="I6" s="94"/>
      <c r="J6" s="37"/>
      <c r="K6" s="37"/>
      <c r="L6" s="37"/>
    </row>
    <row r="7" spans="1:12" s="40" customFormat="1" ht="15.75" x14ac:dyDescent="0.25">
      <c r="A7" s="41" t="s">
        <v>0</v>
      </c>
      <c r="B7" s="42" t="s">
        <v>1</v>
      </c>
      <c r="C7" s="42" t="s">
        <v>19</v>
      </c>
      <c r="D7" s="42"/>
      <c r="E7" s="42">
        <v>2016</v>
      </c>
      <c r="F7" s="42"/>
      <c r="G7" s="42">
        <v>2017</v>
      </c>
      <c r="H7" s="42"/>
      <c r="I7" s="42">
        <v>2018</v>
      </c>
      <c r="J7" s="42" t="s">
        <v>195</v>
      </c>
      <c r="K7" s="42" t="s">
        <v>196</v>
      </c>
      <c r="L7" s="42" t="s">
        <v>197</v>
      </c>
    </row>
    <row r="8" spans="1:12" s="19" customFormat="1" ht="75" x14ac:dyDescent="0.25">
      <c r="A8" s="58" t="s">
        <v>13</v>
      </c>
      <c r="B8" s="3" t="s">
        <v>198</v>
      </c>
      <c r="C8" s="3" t="s">
        <v>149</v>
      </c>
      <c r="D8" s="3"/>
      <c r="E8" s="10">
        <v>0.6</v>
      </c>
      <c r="F8" s="3"/>
      <c r="G8" s="22">
        <v>0.4</v>
      </c>
      <c r="H8" s="10"/>
      <c r="I8" s="21">
        <v>0.5</v>
      </c>
      <c r="J8" s="3"/>
      <c r="K8" s="3"/>
      <c r="L8" s="3"/>
    </row>
    <row r="9" spans="1:12" s="19" customFormat="1" ht="30" x14ac:dyDescent="0.25">
      <c r="A9" s="51" t="s">
        <v>199</v>
      </c>
      <c r="B9" s="3" t="s">
        <v>200</v>
      </c>
      <c r="C9" s="3" t="s">
        <v>21</v>
      </c>
      <c r="D9" s="3"/>
      <c r="E9" s="24">
        <v>0</v>
      </c>
      <c r="F9" s="3"/>
      <c r="G9" s="24">
        <v>0</v>
      </c>
      <c r="H9" s="10"/>
      <c r="I9" s="24">
        <v>0</v>
      </c>
      <c r="J9" s="3"/>
      <c r="K9" s="3" t="s">
        <v>201</v>
      </c>
      <c r="L9" s="3"/>
    </row>
    <row r="10" spans="1:12" s="19" customFormat="1" x14ac:dyDescent="0.25">
      <c r="A10" s="107" t="s">
        <v>189</v>
      </c>
      <c r="B10" s="3" t="s">
        <v>202</v>
      </c>
      <c r="C10" s="3" t="s">
        <v>24</v>
      </c>
      <c r="D10" s="3"/>
      <c r="E10" s="3"/>
      <c r="F10" s="3"/>
      <c r="G10" s="3"/>
      <c r="H10" s="10"/>
      <c r="I10" s="59">
        <v>2.0299999999999999E-2</v>
      </c>
      <c r="J10" s="3" t="s">
        <v>203</v>
      </c>
      <c r="K10" s="3" t="s">
        <v>204</v>
      </c>
      <c r="L10" s="3"/>
    </row>
    <row r="11" spans="1:12" s="19" customFormat="1" x14ac:dyDescent="0.25">
      <c r="A11" s="107"/>
      <c r="B11" s="3" t="s">
        <v>205</v>
      </c>
      <c r="C11" s="3" t="s">
        <v>24</v>
      </c>
      <c r="D11" s="3"/>
      <c r="E11" s="3"/>
      <c r="F11" s="3"/>
      <c r="G11" s="3"/>
      <c r="H11" s="10"/>
      <c r="I11" s="59">
        <v>7.1999999999999995E-2</v>
      </c>
      <c r="J11" s="3" t="s">
        <v>203</v>
      </c>
      <c r="K11" s="3" t="s">
        <v>204</v>
      </c>
      <c r="L11" s="3"/>
    </row>
    <row r="12" spans="1:12" s="19" customFormat="1" x14ac:dyDescent="0.25">
      <c r="A12" s="107"/>
      <c r="B12" s="3" t="s">
        <v>206</v>
      </c>
      <c r="C12" s="3" t="s">
        <v>24</v>
      </c>
      <c r="D12" s="3"/>
      <c r="E12" s="3"/>
      <c r="F12" s="3"/>
      <c r="G12" s="3"/>
      <c r="H12" s="10"/>
      <c r="I12" s="59">
        <f>I11+I10</f>
        <v>9.2299999999999993E-2</v>
      </c>
      <c r="J12" s="3" t="s">
        <v>203</v>
      </c>
      <c r="K12" s="3" t="s">
        <v>204</v>
      </c>
      <c r="L12" s="3"/>
    </row>
    <row r="13" spans="1:12" s="19" customFormat="1" x14ac:dyDescent="0.25">
      <c r="A13" s="107"/>
      <c r="B13" s="60" t="s">
        <v>207</v>
      </c>
      <c r="C13" s="3" t="s">
        <v>24</v>
      </c>
      <c r="D13" s="3"/>
      <c r="E13" s="3"/>
      <c r="F13" s="3"/>
      <c r="G13" s="3"/>
      <c r="H13" s="10"/>
      <c r="I13" s="61">
        <v>15</v>
      </c>
      <c r="J13" s="3" t="s">
        <v>208</v>
      </c>
      <c r="K13" s="3"/>
      <c r="L13" s="3"/>
    </row>
    <row r="15" spans="1:12" ht="15.75" customHeight="1" x14ac:dyDescent="0.25">
      <c r="A15" s="62" t="s">
        <v>209</v>
      </c>
      <c r="B15" s="63"/>
      <c r="C15" s="63"/>
      <c r="D15" s="63"/>
      <c r="E15" s="63"/>
      <c r="F15" s="63"/>
      <c r="G15" s="63"/>
      <c r="H15" s="63"/>
      <c r="I15" s="63"/>
      <c r="J15" s="63"/>
      <c r="K15" s="63"/>
      <c r="L15" s="63"/>
    </row>
    <row r="16" spans="1:12" ht="33.75" customHeight="1" x14ac:dyDescent="0.25">
      <c r="A16" s="108" t="s">
        <v>210</v>
      </c>
      <c r="B16" s="108"/>
      <c r="C16" s="108"/>
      <c r="D16" s="108"/>
      <c r="E16" s="108"/>
      <c r="F16" s="108"/>
      <c r="G16" s="108"/>
      <c r="H16" s="108"/>
      <c r="I16" s="108"/>
      <c r="J16" s="108"/>
      <c r="K16" s="108"/>
      <c r="L16" s="108"/>
    </row>
    <row r="17" spans="1:12" x14ac:dyDescent="0.25">
      <c r="A17" s="62" t="s">
        <v>211</v>
      </c>
      <c r="B17" s="63"/>
      <c r="C17" s="63"/>
      <c r="D17" s="63"/>
      <c r="E17" s="63"/>
      <c r="F17" s="63"/>
      <c r="G17" s="63"/>
      <c r="H17" s="63"/>
      <c r="I17" s="63"/>
      <c r="J17" s="63"/>
      <c r="K17" s="63"/>
      <c r="L17" s="63"/>
    </row>
    <row r="18" spans="1:12" x14ac:dyDescent="0.25">
      <c r="A18" s="4" t="s">
        <v>212</v>
      </c>
      <c r="B18" s="50"/>
      <c r="C18" s="50"/>
      <c r="D18" s="50"/>
      <c r="E18" s="50"/>
      <c r="F18" s="50"/>
      <c r="G18" s="50"/>
      <c r="H18" s="50"/>
      <c r="I18" s="50"/>
      <c r="J18" s="50"/>
      <c r="K18" s="50"/>
      <c r="L18" s="50"/>
    </row>
  </sheetData>
  <mergeCells count="4">
    <mergeCell ref="C2:L5"/>
    <mergeCell ref="A10:A13"/>
    <mergeCell ref="A16:L16"/>
    <mergeCell ref="C6:I6"/>
  </mergeCells>
  <pageMargins left="0.7" right="0.7" top="0.75" bottom="0.75" header="0.3" footer="0.3"/>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zoomScale="70" zoomScaleNormal="70" zoomScaleSheetLayoutView="85" zoomScalePageLayoutView="50" workbookViewId="0">
      <pane ySplit="7" topLeftCell="A8" activePane="bottomLeft" state="frozen"/>
      <selection pane="bottomLeft" activeCell="C11" sqref="C11"/>
    </sheetView>
  </sheetViews>
  <sheetFormatPr defaultRowHeight="15" x14ac:dyDescent="0.25"/>
  <cols>
    <col min="1" max="1" width="24.7109375" style="4" customWidth="1"/>
    <col min="2" max="2" width="39.85546875" customWidth="1"/>
    <col min="3" max="3" width="14" style="12" customWidth="1"/>
    <col min="4" max="4" width="1.42578125" style="7" customWidth="1"/>
    <col min="5" max="5" width="11.140625" style="6" customWidth="1"/>
    <col min="6" max="6" width="1.42578125" style="12" customWidth="1"/>
    <col min="7" max="7" width="11.140625" style="6" customWidth="1"/>
    <col min="8" max="8" width="1.42578125" style="6" customWidth="1"/>
    <col min="9" max="9" width="11.140625" style="12" customWidth="1"/>
    <col min="10" max="10" width="15.28515625" bestFit="1" customWidth="1"/>
    <col min="11" max="11" width="12.85546875" bestFit="1" customWidth="1"/>
    <col min="12" max="12" width="12.7109375" bestFit="1" customWidth="1"/>
  </cols>
  <sheetData>
    <row r="1" spans="1:12" x14ac:dyDescent="0.25">
      <c r="A1"/>
    </row>
    <row r="6" spans="1:12" ht="15.75" x14ac:dyDescent="0.25">
      <c r="A6" s="49" t="s">
        <v>128</v>
      </c>
      <c r="B6" s="49"/>
      <c r="C6" s="94" t="s">
        <v>153</v>
      </c>
      <c r="D6" s="94"/>
      <c r="E6" s="94"/>
      <c r="G6" s="37"/>
      <c r="H6" s="37"/>
      <c r="I6" s="53"/>
      <c r="J6" s="37"/>
      <c r="K6" s="37"/>
      <c r="L6" s="37"/>
    </row>
    <row r="7" spans="1:12" s="45" customFormat="1" ht="19.5" customHeight="1" x14ac:dyDescent="0.25">
      <c r="A7" s="43" t="s">
        <v>0</v>
      </c>
      <c r="B7" s="44" t="s">
        <v>1</v>
      </c>
      <c r="C7" s="42" t="s">
        <v>19</v>
      </c>
      <c r="D7" s="42"/>
      <c r="E7" s="42">
        <v>2016</v>
      </c>
      <c r="F7" s="42"/>
      <c r="G7" s="42">
        <v>2017</v>
      </c>
      <c r="H7" s="42"/>
      <c r="I7" s="42">
        <v>2018</v>
      </c>
      <c r="J7" s="44" t="s">
        <v>2</v>
      </c>
      <c r="K7" s="44" t="s">
        <v>3</v>
      </c>
      <c r="L7" s="44" t="s">
        <v>4</v>
      </c>
    </row>
    <row r="8" spans="1:12" s="1" customFormat="1" ht="97.5" customHeight="1" x14ac:dyDescent="0.25">
      <c r="A8" s="95" t="s">
        <v>5</v>
      </c>
      <c r="B8" s="13" t="s">
        <v>170</v>
      </c>
      <c r="C8" s="14" t="s">
        <v>152</v>
      </c>
      <c r="D8" s="3"/>
      <c r="E8" s="16">
        <v>9869</v>
      </c>
      <c r="F8" s="14"/>
      <c r="G8" s="16">
        <v>16375</v>
      </c>
      <c r="H8" s="3"/>
      <c r="I8" s="15">
        <v>16033</v>
      </c>
      <c r="J8" s="3" t="s">
        <v>81</v>
      </c>
      <c r="K8" s="3" t="s">
        <v>6</v>
      </c>
      <c r="L8" s="3" t="s">
        <v>82</v>
      </c>
    </row>
    <row r="9" spans="1:12" s="1" customFormat="1" ht="90" x14ac:dyDescent="0.25">
      <c r="A9" s="96"/>
      <c r="B9" s="13" t="s">
        <v>171</v>
      </c>
      <c r="C9" s="14" t="s">
        <v>152</v>
      </c>
      <c r="D9" s="14"/>
      <c r="E9" s="27">
        <v>68898</v>
      </c>
      <c r="F9" s="14"/>
      <c r="G9" s="27">
        <v>79924</v>
      </c>
      <c r="H9" s="14"/>
      <c r="I9" s="27">
        <v>68201</v>
      </c>
      <c r="J9" s="14"/>
      <c r="K9" s="3" t="s">
        <v>6</v>
      </c>
      <c r="L9" s="3" t="s">
        <v>82</v>
      </c>
    </row>
    <row r="10" spans="1:12" s="1" customFormat="1" ht="47.25" customHeight="1" x14ac:dyDescent="0.25">
      <c r="A10" s="96"/>
      <c r="B10" s="13" t="s">
        <v>172</v>
      </c>
      <c r="C10" s="14" t="s">
        <v>152</v>
      </c>
      <c r="D10" s="14"/>
      <c r="E10" s="27">
        <v>78767</v>
      </c>
      <c r="F10" s="14"/>
      <c r="G10" s="27">
        <v>96299</v>
      </c>
      <c r="H10" s="14"/>
      <c r="I10" s="27">
        <v>84234</v>
      </c>
      <c r="J10" s="14"/>
      <c r="K10" s="3"/>
      <c r="L10" s="3"/>
    </row>
    <row r="11" spans="1:12" s="1" customFormat="1" ht="90" x14ac:dyDescent="0.25">
      <c r="A11" s="96"/>
      <c r="B11" s="13" t="s">
        <v>190</v>
      </c>
      <c r="C11" s="14" t="s">
        <v>24</v>
      </c>
      <c r="D11" s="3"/>
      <c r="E11" s="17">
        <v>0</v>
      </c>
      <c r="F11" s="14"/>
      <c r="G11" s="17">
        <v>0</v>
      </c>
      <c r="H11" s="3"/>
      <c r="I11" s="17">
        <v>0</v>
      </c>
      <c r="J11" s="3" t="s">
        <v>81</v>
      </c>
      <c r="K11" s="3" t="s">
        <v>6</v>
      </c>
      <c r="L11" s="3" t="s">
        <v>82</v>
      </c>
    </row>
    <row r="12" spans="1:12" ht="90" x14ac:dyDescent="0.25">
      <c r="A12" s="97"/>
      <c r="B12" s="13" t="s">
        <v>191</v>
      </c>
      <c r="C12" s="14" t="s">
        <v>24</v>
      </c>
      <c r="D12" s="3"/>
      <c r="E12" s="18">
        <v>0.02</v>
      </c>
      <c r="F12" s="14"/>
      <c r="G12" s="18">
        <v>0.01</v>
      </c>
      <c r="H12" s="10"/>
      <c r="I12" s="18">
        <v>0.01</v>
      </c>
      <c r="J12" s="3" t="s">
        <v>81</v>
      </c>
      <c r="K12" s="3" t="s">
        <v>6</v>
      </c>
      <c r="L12" s="3" t="s">
        <v>82</v>
      </c>
    </row>
    <row r="13" spans="1:12" ht="45" x14ac:dyDescent="0.25">
      <c r="A13" s="95" t="s">
        <v>8</v>
      </c>
      <c r="B13" s="13" t="s">
        <v>192</v>
      </c>
      <c r="C13" s="14" t="s">
        <v>26</v>
      </c>
      <c r="D13" s="3"/>
      <c r="E13" s="10" t="s">
        <v>27</v>
      </c>
      <c r="F13" s="14"/>
      <c r="G13" s="10" t="s">
        <v>27</v>
      </c>
      <c r="H13" s="10"/>
      <c r="I13" s="10" t="s">
        <v>27</v>
      </c>
      <c r="J13" s="3" t="s">
        <v>83</v>
      </c>
      <c r="K13" s="3" t="s">
        <v>9</v>
      </c>
      <c r="L13" s="3"/>
    </row>
    <row r="14" spans="1:12" ht="45" x14ac:dyDescent="0.25">
      <c r="A14" s="96"/>
      <c r="B14" s="13" t="s">
        <v>193</v>
      </c>
      <c r="C14" s="14" t="s">
        <v>26</v>
      </c>
      <c r="D14" s="3"/>
      <c r="E14" s="10" t="s">
        <v>27</v>
      </c>
      <c r="F14" s="14"/>
      <c r="G14" s="10" t="s">
        <v>27</v>
      </c>
      <c r="H14" s="10"/>
      <c r="I14" s="10" t="s">
        <v>27</v>
      </c>
      <c r="J14" s="3" t="s">
        <v>83</v>
      </c>
      <c r="K14" s="3" t="s">
        <v>9</v>
      </c>
      <c r="L14" s="3"/>
    </row>
    <row r="15" spans="1:12" ht="45" x14ac:dyDescent="0.25">
      <c r="A15" s="96"/>
      <c r="B15" s="13" t="s">
        <v>174</v>
      </c>
      <c r="C15" s="14" t="s">
        <v>26</v>
      </c>
      <c r="D15" s="3"/>
      <c r="E15" s="3">
        <v>12</v>
      </c>
      <c r="F15" s="14"/>
      <c r="G15" s="3">
        <v>12</v>
      </c>
      <c r="H15" s="3"/>
      <c r="I15" s="14">
        <v>32</v>
      </c>
      <c r="J15" s="3" t="s">
        <v>83</v>
      </c>
      <c r="K15" s="3" t="s">
        <v>9</v>
      </c>
      <c r="L15" s="3"/>
    </row>
    <row r="16" spans="1:12" ht="45" x14ac:dyDescent="0.25">
      <c r="A16" s="96"/>
      <c r="B16" s="13" t="s">
        <v>176</v>
      </c>
      <c r="C16" s="14" t="s">
        <v>26</v>
      </c>
      <c r="D16" s="3"/>
      <c r="E16" s="3">
        <v>10</v>
      </c>
      <c r="F16" s="14"/>
      <c r="G16" s="3">
        <v>17</v>
      </c>
      <c r="H16" s="3"/>
      <c r="I16" s="14">
        <v>15</v>
      </c>
      <c r="J16" s="3" t="s">
        <v>83</v>
      </c>
      <c r="K16" s="3" t="s">
        <v>9</v>
      </c>
      <c r="L16" s="3"/>
    </row>
    <row r="17" spans="1:12" ht="55.5" customHeight="1" x14ac:dyDescent="0.25">
      <c r="A17" s="97"/>
      <c r="B17" s="57" t="s">
        <v>175</v>
      </c>
      <c r="C17" s="14" t="s">
        <v>26</v>
      </c>
      <c r="D17" s="3"/>
      <c r="E17" s="3">
        <v>22</v>
      </c>
      <c r="F17" s="14"/>
      <c r="G17" s="3">
        <v>29</v>
      </c>
      <c r="H17" s="3"/>
      <c r="I17" s="14">
        <v>47</v>
      </c>
      <c r="J17" s="3"/>
      <c r="K17" s="3"/>
      <c r="L17" s="3"/>
    </row>
    <row r="19" spans="1:12" ht="30" customHeight="1" x14ac:dyDescent="0.25">
      <c r="A19" s="92" t="s">
        <v>140</v>
      </c>
      <c r="B19" s="92"/>
      <c r="C19" s="92"/>
      <c r="D19" s="92"/>
      <c r="E19" s="92"/>
      <c r="F19" s="92"/>
      <c r="G19" s="92"/>
      <c r="H19" s="92"/>
      <c r="I19" s="92"/>
      <c r="J19" s="92"/>
      <c r="K19" s="92"/>
      <c r="L19" s="92"/>
    </row>
    <row r="20" spans="1:12" x14ac:dyDescent="0.25">
      <c r="A20" s="50" t="s">
        <v>104</v>
      </c>
      <c r="B20" s="50"/>
      <c r="C20" s="50"/>
      <c r="D20" s="50"/>
      <c r="E20" s="50"/>
      <c r="F20" s="50"/>
      <c r="G20" s="50"/>
      <c r="H20" s="50"/>
      <c r="I20" s="50"/>
      <c r="J20" s="50"/>
      <c r="K20" s="50"/>
      <c r="L20" s="50"/>
    </row>
    <row r="21" spans="1:12" x14ac:dyDescent="0.25">
      <c r="A21" s="50" t="s">
        <v>105</v>
      </c>
      <c r="B21" s="50"/>
      <c r="C21" s="50"/>
      <c r="D21" s="50"/>
      <c r="E21" s="50"/>
      <c r="F21" s="50"/>
      <c r="G21" s="50"/>
      <c r="H21" s="50"/>
      <c r="I21" s="50"/>
      <c r="J21" s="50"/>
      <c r="K21" s="50"/>
      <c r="L21" s="50"/>
    </row>
  </sheetData>
  <mergeCells count="4">
    <mergeCell ref="C6:E6"/>
    <mergeCell ref="A19:L19"/>
    <mergeCell ref="A8:A12"/>
    <mergeCell ref="A13:A17"/>
  </mergeCells>
  <printOptions horizontalCentered="1"/>
  <pageMargins left="0.7" right="0.7" top="0.75" bottom="0.75" header="0.3" footer="0.3"/>
  <pageSetup scale="69" orientation="landscape" r:id="rId1"/>
  <headerFooter scaleWithDoc="0">
    <oddFooter>&amp;R3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H91"/>
  <sheetViews>
    <sheetView showGridLines="0" zoomScale="70" zoomScaleNormal="70" zoomScaleSheetLayoutView="100" zoomScalePageLayoutView="55" workbookViewId="0">
      <pane ySplit="7" topLeftCell="A8" activePane="bottomLeft" state="frozen"/>
      <selection pane="bottomLeft" activeCell="F20" sqref="F20"/>
    </sheetView>
  </sheetViews>
  <sheetFormatPr defaultRowHeight="15" x14ac:dyDescent="0.25"/>
  <cols>
    <col min="1" max="1" width="53.140625" customWidth="1"/>
    <col min="2" max="2" width="26" customWidth="1"/>
    <col min="3" max="3" width="1" style="5" customWidth="1"/>
    <col min="4" max="4" width="24" style="5" customWidth="1"/>
    <col min="5" max="5" width="1.28515625" customWidth="1"/>
    <col min="6" max="6" width="24" style="5" customWidth="1"/>
    <col min="7" max="7" width="1.28515625" customWidth="1"/>
    <col min="8" max="8" width="24" customWidth="1"/>
    <col min="9" max="9" width="12.42578125" customWidth="1"/>
    <col min="11" max="11" width="13.28515625" customWidth="1"/>
  </cols>
  <sheetData>
    <row r="6" spans="1:8" ht="15.75" x14ac:dyDescent="0.25">
      <c r="A6" s="39" t="s">
        <v>130</v>
      </c>
      <c r="B6" s="53" t="s">
        <v>153</v>
      </c>
      <c r="C6" s="35"/>
      <c r="D6" s="36"/>
      <c r="E6" s="38"/>
      <c r="F6" s="38"/>
      <c r="G6" s="38"/>
      <c r="H6" s="53"/>
    </row>
    <row r="7" spans="1:8" s="48" customFormat="1" ht="15.75" x14ac:dyDescent="0.25">
      <c r="A7" s="46"/>
      <c r="B7" s="47" t="s">
        <v>28</v>
      </c>
      <c r="C7" s="41"/>
      <c r="D7" s="41">
        <v>2016</v>
      </c>
      <c r="E7" s="41"/>
      <c r="F7" s="41">
        <v>2017</v>
      </c>
      <c r="G7" s="41"/>
      <c r="H7" s="41">
        <v>2018</v>
      </c>
    </row>
    <row r="8" spans="1:8" x14ac:dyDescent="0.25">
      <c r="A8" s="8" t="s">
        <v>144</v>
      </c>
      <c r="B8" s="2" t="s">
        <v>20</v>
      </c>
      <c r="C8" s="10"/>
      <c r="D8" s="9">
        <v>11121</v>
      </c>
      <c r="E8" s="10"/>
      <c r="F8" s="9">
        <v>10897</v>
      </c>
      <c r="G8" s="10"/>
      <c r="H8" s="25">
        <v>11165</v>
      </c>
    </row>
    <row r="9" spans="1:8" x14ac:dyDescent="0.25">
      <c r="A9" s="8" t="s">
        <v>29</v>
      </c>
      <c r="B9" s="3"/>
      <c r="C9" s="10"/>
      <c r="D9" s="10"/>
      <c r="E9" s="10"/>
      <c r="F9" s="10"/>
      <c r="G9" s="10"/>
      <c r="H9" s="26"/>
    </row>
    <row r="10" spans="1:8" x14ac:dyDescent="0.25">
      <c r="A10" s="3" t="s">
        <v>110</v>
      </c>
      <c r="B10" s="3" t="s">
        <v>30</v>
      </c>
      <c r="C10" s="10"/>
      <c r="D10" s="9">
        <v>28095</v>
      </c>
      <c r="E10" s="10"/>
      <c r="F10" s="9">
        <v>29108</v>
      </c>
      <c r="G10" s="10"/>
      <c r="H10" s="27">
        <v>32821</v>
      </c>
    </row>
    <row r="11" spans="1:8" x14ac:dyDescent="0.25">
      <c r="A11" s="3" t="s">
        <v>31</v>
      </c>
      <c r="B11" s="3" t="s">
        <v>30</v>
      </c>
      <c r="C11" s="10"/>
      <c r="D11" s="9">
        <v>2335</v>
      </c>
      <c r="E11" s="10"/>
      <c r="F11" s="9">
        <v>2341</v>
      </c>
      <c r="G11" s="10"/>
      <c r="H11" s="27">
        <v>2472</v>
      </c>
    </row>
    <row r="12" spans="1:8" x14ac:dyDescent="0.25">
      <c r="A12" s="3" t="s">
        <v>111</v>
      </c>
      <c r="B12" s="3" t="s">
        <v>30</v>
      </c>
      <c r="C12" s="10"/>
      <c r="D12" s="9">
        <v>2963</v>
      </c>
      <c r="E12" s="10"/>
      <c r="F12" s="9">
        <v>2647</v>
      </c>
      <c r="G12" s="10"/>
      <c r="H12" s="27">
        <v>2972</v>
      </c>
    </row>
    <row r="13" spans="1:8" x14ac:dyDescent="0.25">
      <c r="A13" s="3" t="s">
        <v>32</v>
      </c>
      <c r="B13" s="3" t="s">
        <v>33</v>
      </c>
      <c r="C13" s="10"/>
      <c r="D13" s="10">
        <v>292</v>
      </c>
      <c r="E13" s="10"/>
      <c r="F13" s="10">
        <v>273</v>
      </c>
      <c r="G13" s="10"/>
      <c r="H13" s="28">
        <v>307</v>
      </c>
    </row>
    <row r="14" spans="1:8" x14ac:dyDescent="0.25">
      <c r="A14" s="8" t="s">
        <v>40</v>
      </c>
      <c r="B14" s="3"/>
      <c r="C14" s="10"/>
      <c r="D14" s="10"/>
      <c r="E14" s="10"/>
      <c r="F14" s="10"/>
      <c r="G14" s="10"/>
      <c r="H14" s="29"/>
    </row>
    <row r="15" spans="1:8" x14ac:dyDescent="0.25">
      <c r="A15" s="3" t="s">
        <v>118</v>
      </c>
      <c r="B15" s="3" t="s">
        <v>33</v>
      </c>
      <c r="C15" s="10"/>
      <c r="D15" s="9">
        <v>1025</v>
      </c>
      <c r="E15" s="10"/>
      <c r="F15" s="9">
        <v>1038</v>
      </c>
      <c r="G15" s="10"/>
      <c r="H15" s="27">
        <v>1038</v>
      </c>
    </row>
    <row r="16" spans="1:8" x14ac:dyDescent="0.25">
      <c r="A16" s="3" t="s">
        <v>41</v>
      </c>
      <c r="B16" s="3" t="s">
        <v>33</v>
      </c>
      <c r="C16" s="10"/>
      <c r="D16" s="10">
        <v>342</v>
      </c>
      <c r="E16" s="10"/>
      <c r="F16" s="10">
        <v>351</v>
      </c>
      <c r="G16" s="10"/>
      <c r="H16" s="14">
        <v>372</v>
      </c>
    </row>
    <row r="17" spans="1:8" x14ac:dyDescent="0.25">
      <c r="A17" s="3" t="s">
        <v>42</v>
      </c>
      <c r="B17" s="3" t="s">
        <v>33</v>
      </c>
      <c r="C17" s="10"/>
      <c r="D17" s="10">
        <v>288</v>
      </c>
      <c r="E17" s="10"/>
      <c r="F17" s="10">
        <v>297</v>
      </c>
      <c r="G17" s="10"/>
      <c r="H17" s="14">
        <v>302</v>
      </c>
    </row>
    <row r="18" spans="1:8" x14ac:dyDescent="0.25">
      <c r="A18" s="3" t="s">
        <v>119</v>
      </c>
      <c r="B18" s="3" t="s">
        <v>33</v>
      </c>
      <c r="C18" s="10"/>
      <c r="D18" s="9">
        <v>1655</v>
      </c>
      <c r="E18" s="10"/>
      <c r="F18" s="9">
        <v>1686</v>
      </c>
      <c r="G18" s="10"/>
      <c r="H18" s="27">
        <v>1712</v>
      </c>
    </row>
    <row r="19" spans="1:8" x14ac:dyDescent="0.25">
      <c r="A19" s="3" t="s">
        <v>43</v>
      </c>
      <c r="B19" s="3" t="s">
        <v>33</v>
      </c>
      <c r="C19" s="10"/>
      <c r="D19" s="10">
        <v>109</v>
      </c>
      <c r="E19" s="10"/>
      <c r="F19" s="10">
        <v>112</v>
      </c>
      <c r="G19" s="10"/>
      <c r="H19" s="14">
        <v>114</v>
      </c>
    </row>
    <row r="20" spans="1:8" x14ac:dyDescent="0.25">
      <c r="A20" s="3" t="s">
        <v>138</v>
      </c>
      <c r="B20" s="3" t="s">
        <v>33</v>
      </c>
      <c r="C20" s="10"/>
      <c r="D20" s="10">
        <v>324</v>
      </c>
      <c r="E20" s="10"/>
      <c r="F20" s="10">
        <v>327</v>
      </c>
      <c r="G20" s="10"/>
      <c r="H20" s="29">
        <v>345</v>
      </c>
    </row>
    <row r="21" spans="1:8" x14ac:dyDescent="0.25">
      <c r="A21" s="3" t="s">
        <v>120</v>
      </c>
      <c r="B21" s="3" t="s">
        <v>33</v>
      </c>
      <c r="C21" s="10"/>
      <c r="D21" s="9">
        <v>2088</v>
      </c>
      <c r="E21" s="10"/>
      <c r="F21" s="9">
        <v>2125</v>
      </c>
      <c r="G21" s="10"/>
      <c r="H21" s="25">
        <v>2171</v>
      </c>
    </row>
    <row r="22" spans="1:8" x14ac:dyDescent="0.25">
      <c r="A22" s="3" t="s">
        <v>38</v>
      </c>
      <c r="B22" s="3" t="s">
        <v>33</v>
      </c>
      <c r="C22" s="10"/>
      <c r="D22" s="10">
        <v>115</v>
      </c>
      <c r="E22" s="10"/>
      <c r="F22" s="10">
        <v>117</v>
      </c>
      <c r="G22" s="10"/>
      <c r="H22" s="29">
        <v>126</v>
      </c>
    </row>
    <row r="23" spans="1:8" x14ac:dyDescent="0.25">
      <c r="A23" s="3" t="s">
        <v>98</v>
      </c>
      <c r="B23" s="3" t="s">
        <v>33</v>
      </c>
      <c r="C23" s="10"/>
      <c r="D23" s="10">
        <v>8</v>
      </c>
      <c r="E23" s="10"/>
      <c r="F23" s="10">
        <v>6</v>
      </c>
      <c r="G23" s="10"/>
      <c r="H23" s="29">
        <v>7</v>
      </c>
    </row>
    <row r="24" spans="1:8" x14ac:dyDescent="0.25">
      <c r="A24" s="8" t="s">
        <v>35</v>
      </c>
      <c r="B24" s="3"/>
      <c r="C24" s="10"/>
      <c r="D24" s="10"/>
      <c r="E24" s="10"/>
      <c r="F24" s="10"/>
      <c r="G24" s="10"/>
      <c r="H24" s="29"/>
    </row>
    <row r="25" spans="1:8" x14ac:dyDescent="0.25">
      <c r="A25" s="3" t="s">
        <v>36</v>
      </c>
      <c r="B25" s="3" t="s">
        <v>37</v>
      </c>
      <c r="C25" s="10"/>
      <c r="D25" s="10">
        <v>54.8</v>
      </c>
      <c r="E25" s="10"/>
      <c r="F25" s="10">
        <v>59.5</v>
      </c>
      <c r="G25" s="10"/>
      <c r="H25" s="14">
        <v>64.2</v>
      </c>
    </row>
    <row r="26" spans="1:8" x14ac:dyDescent="0.25">
      <c r="A26" s="14" t="s">
        <v>148</v>
      </c>
      <c r="B26" s="14" t="s">
        <v>39</v>
      </c>
      <c r="C26" s="29"/>
      <c r="D26" s="29">
        <v>84.4</v>
      </c>
      <c r="E26" s="29"/>
      <c r="F26" s="29">
        <v>87.6</v>
      </c>
      <c r="G26" s="29"/>
      <c r="H26" s="14">
        <v>90.1</v>
      </c>
    </row>
    <row r="27" spans="1:8" x14ac:dyDescent="0.25">
      <c r="A27" s="3" t="s">
        <v>117</v>
      </c>
      <c r="B27" s="3" t="s">
        <v>24</v>
      </c>
      <c r="C27" s="10"/>
      <c r="D27" s="10">
        <v>94.7</v>
      </c>
      <c r="E27" s="10"/>
      <c r="F27" s="10">
        <v>93.6</v>
      </c>
      <c r="G27" s="10"/>
      <c r="H27" s="14">
        <v>93.5</v>
      </c>
    </row>
    <row r="28" spans="1:8" x14ac:dyDescent="0.25">
      <c r="A28" s="3" t="s">
        <v>145</v>
      </c>
      <c r="B28" s="3" t="s">
        <v>33</v>
      </c>
      <c r="C28" s="10"/>
      <c r="D28" s="10">
        <v>172.6</v>
      </c>
      <c r="E28" s="10"/>
      <c r="F28" s="10">
        <v>172.6</v>
      </c>
      <c r="G28" s="10"/>
      <c r="H28" s="14">
        <v>157.30000000000001</v>
      </c>
    </row>
    <row r="29" spans="1:8" x14ac:dyDescent="0.25">
      <c r="A29" s="14" t="s">
        <v>98</v>
      </c>
      <c r="B29" s="3" t="s">
        <v>33</v>
      </c>
      <c r="C29" s="29"/>
      <c r="D29" s="29">
        <v>10.199999999999999</v>
      </c>
      <c r="E29" s="29"/>
      <c r="F29" s="29">
        <v>14</v>
      </c>
      <c r="G29" s="29"/>
      <c r="H29" s="14">
        <v>11.7</v>
      </c>
    </row>
    <row r="30" spans="1:8" ht="18" x14ac:dyDescent="0.25">
      <c r="A30" s="8" t="s">
        <v>107</v>
      </c>
      <c r="B30" s="3"/>
      <c r="C30" s="10"/>
      <c r="D30" s="10"/>
      <c r="E30" s="10"/>
      <c r="F30" s="10"/>
      <c r="G30" s="10"/>
      <c r="H30" s="29"/>
    </row>
    <row r="31" spans="1:8" ht="18" x14ac:dyDescent="0.25">
      <c r="A31" s="3" t="s">
        <v>112</v>
      </c>
      <c r="B31" s="3" t="s">
        <v>34</v>
      </c>
      <c r="C31" s="10"/>
      <c r="D31" s="10">
        <v>1.2</v>
      </c>
      <c r="E31" s="10"/>
      <c r="F31" s="10">
        <v>1.3</v>
      </c>
      <c r="G31" s="10"/>
      <c r="H31" s="14">
        <v>1.2</v>
      </c>
    </row>
    <row r="32" spans="1:8" ht="18" x14ac:dyDescent="0.25">
      <c r="A32" s="3" t="s">
        <v>113</v>
      </c>
      <c r="B32" s="3" t="s">
        <v>34</v>
      </c>
      <c r="C32" s="10"/>
      <c r="D32" s="10">
        <v>0.6</v>
      </c>
      <c r="E32" s="10"/>
      <c r="F32" s="10">
        <v>0.6</v>
      </c>
      <c r="G32" s="10"/>
      <c r="H32" s="14">
        <v>0.6</v>
      </c>
    </row>
    <row r="33" spans="1:8" ht="18" x14ac:dyDescent="0.25">
      <c r="A33" s="3" t="s">
        <v>108</v>
      </c>
      <c r="B33" s="3" t="s">
        <v>20</v>
      </c>
      <c r="C33" s="10"/>
      <c r="D33" s="10">
        <v>89</v>
      </c>
      <c r="E33" s="10"/>
      <c r="F33" s="10">
        <v>91</v>
      </c>
      <c r="G33" s="10"/>
      <c r="H33" s="14">
        <v>93</v>
      </c>
    </row>
    <row r="34" spans="1:8" x14ac:dyDescent="0.25">
      <c r="A34" s="3" t="s">
        <v>114</v>
      </c>
      <c r="B34" s="3" t="s">
        <v>33</v>
      </c>
      <c r="C34" s="10"/>
      <c r="D34" s="10">
        <v>54.7</v>
      </c>
      <c r="E34" s="10"/>
      <c r="F34" s="10">
        <v>53.3</v>
      </c>
      <c r="G34" s="10"/>
      <c r="H34" s="14">
        <v>54.2</v>
      </c>
    </row>
    <row r="35" spans="1:8" x14ac:dyDescent="0.25">
      <c r="A35" s="3" t="s">
        <v>115</v>
      </c>
      <c r="B35" s="3" t="s">
        <v>33</v>
      </c>
      <c r="C35" s="10"/>
      <c r="D35" s="10">
        <v>38.5</v>
      </c>
      <c r="E35" s="10"/>
      <c r="F35" s="10">
        <v>37.799999999999997</v>
      </c>
      <c r="G35" s="10"/>
      <c r="H35" s="14">
        <v>38.799999999999997</v>
      </c>
    </row>
    <row r="36" spans="1:8" x14ac:dyDescent="0.25">
      <c r="A36" s="3" t="s">
        <v>116</v>
      </c>
      <c r="B36" s="3" t="s">
        <v>33</v>
      </c>
      <c r="C36" s="10"/>
      <c r="D36" s="10">
        <v>10.3</v>
      </c>
      <c r="E36" s="10"/>
      <c r="F36" s="10">
        <v>9.9</v>
      </c>
      <c r="G36" s="10"/>
      <c r="H36" s="14">
        <v>10</v>
      </c>
    </row>
    <row r="37" spans="1:8" x14ac:dyDescent="0.25">
      <c r="A37" s="8" t="s">
        <v>44</v>
      </c>
      <c r="B37" s="3"/>
      <c r="C37" s="10"/>
      <c r="D37" s="10"/>
      <c r="E37" s="10"/>
      <c r="F37" s="10"/>
      <c r="G37" s="10"/>
      <c r="H37" s="29"/>
    </row>
    <row r="38" spans="1:8" x14ac:dyDescent="0.25">
      <c r="A38" s="3" t="s">
        <v>121</v>
      </c>
      <c r="B38" s="3" t="s">
        <v>33</v>
      </c>
      <c r="C38" s="10"/>
      <c r="D38" s="10">
        <v>316</v>
      </c>
      <c r="E38" s="10"/>
      <c r="F38" s="10">
        <v>308</v>
      </c>
      <c r="G38" s="10"/>
      <c r="H38" s="29">
        <v>291</v>
      </c>
    </row>
    <row r="39" spans="1:8" x14ac:dyDescent="0.25">
      <c r="A39" s="8" t="s">
        <v>45</v>
      </c>
      <c r="B39" s="3"/>
      <c r="C39" s="10"/>
      <c r="D39" s="10"/>
      <c r="E39" s="10"/>
      <c r="F39" s="10"/>
      <c r="G39" s="10"/>
      <c r="H39" s="29"/>
    </row>
    <row r="40" spans="1:8" ht="37.5" customHeight="1" x14ac:dyDescent="0.25">
      <c r="A40" s="14" t="s">
        <v>106</v>
      </c>
      <c r="B40" s="14"/>
      <c r="C40" s="10"/>
      <c r="D40" s="10"/>
      <c r="E40" s="10"/>
      <c r="F40" s="10"/>
      <c r="G40" s="10"/>
      <c r="H40" s="29"/>
    </row>
    <row r="41" spans="1:8" x14ac:dyDescent="0.25">
      <c r="A41" s="14" t="s">
        <v>46</v>
      </c>
      <c r="B41" s="14"/>
      <c r="C41" s="10"/>
      <c r="D41" s="10"/>
      <c r="E41" s="10"/>
      <c r="F41" s="10"/>
      <c r="G41" s="10"/>
      <c r="H41" s="29"/>
    </row>
    <row r="42" spans="1:8" x14ac:dyDescent="0.25">
      <c r="A42" s="33" t="s">
        <v>47</v>
      </c>
      <c r="B42" s="14" t="s">
        <v>62</v>
      </c>
      <c r="C42" s="10"/>
      <c r="D42" s="11">
        <v>13000</v>
      </c>
      <c r="E42" s="10"/>
      <c r="F42" s="11">
        <v>13300</v>
      </c>
      <c r="G42" s="10"/>
      <c r="H42" s="30">
        <v>14800</v>
      </c>
    </row>
    <row r="43" spans="1:8" ht="30" x14ac:dyDescent="0.25">
      <c r="A43" s="33" t="s">
        <v>48</v>
      </c>
      <c r="B43" s="14"/>
      <c r="C43" s="10"/>
      <c r="D43" s="10"/>
      <c r="E43" s="10"/>
      <c r="F43" s="10"/>
      <c r="G43" s="10"/>
      <c r="H43" s="29"/>
    </row>
    <row r="44" spans="1:8" x14ac:dyDescent="0.25">
      <c r="A44" s="33" t="s">
        <v>50</v>
      </c>
      <c r="B44" s="14" t="s">
        <v>49</v>
      </c>
      <c r="C44" s="10"/>
      <c r="D44" s="10">
        <v>629</v>
      </c>
      <c r="E44" s="10"/>
      <c r="F44" s="10">
        <v>631</v>
      </c>
      <c r="G44" s="10"/>
      <c r="H44" s="29">
        <v>648</v>
      </c>
    </row>
    <row r="45" spans="1:8" x14ac:dyDescent="0.25">
      <c r="A45" s="33" t="s">
        <v>141</v>
      </c>
      <c r="B45" s="14" t="s">
        <v>49</v>
      </c>
      <c r="C45" s="10"/>
      <c r="D45" s="10">
        <v>19</v>
      </c>
      <c r="E45" s="10"/>
      <c r="F45" s="10">
        <v>22</v>
      </c>
      <c r="G45" s="10"/>
      <c r="H45" s="29">
        <v>20</v>
      </c>
    </row>
    <row r="46" spans="1:8" ht="18" x14ac:dyDescent="0.25">
      <c r="A46" s="33" t="s">
        <v>142</v>
      </c>
      <c r="B46" s="14" t="s">
        <v>49</v>
      </c>
      <c r="C46" s="10"/>
      <c r="D46" s="10">
        <v>108</v>
      </c>
      <c r="E46" s="10"/>
      <c r="F46" s="10">
        <v>111</v>
      </c>
      <c r="G46" s="10"/>
      <c r="H46" s="29">
        <v>102</v>
      </c>
    </row>
    <row r="47" spans="1:8" x14ac:dyDescent="0.25">
      <c r="A47" s="33" t="s">
        <v>51</v>
      </c>
      <c r="B47" s="14" t="s">
        <v>49</v>
      </c>
      <c r="C47" s="10"/>
      <c r="D47" s="10">
        <v>87</v>
      </c>
      <c r="E47" s="10"/>
      <c r="F47" s="10">
        <v>85</v>
      </c>
      <c r="G47" s="10"/>
      <c r="H47" s="29">
        <v>49</v>
      </c>
    </row>
    <row r="48" spans="1:8" x14ac:dyDescent="0.25">
      <c r="A48" s="33" t="s">
        <v>52</v>
      </c>
      <c r="B48" s="14" t="s">
        <v>49</v>
      </c>
      <c r="C48" s="10"/>
      <c r="D48" s="10">
        <v>843</v>
      </c>
      <c r="E48" s="10"/>
      <c r="F48" s="10">
        <v>849</v>
      </c>
      <c r="G48" s="10"/>
      <c r="H48" s="29">
        <v>819</v>
      </c>
    </row>
    <row r="49" spans="1:8" x14ac:dyDescent="0.25">
      <c r="A49" s="34" t="s">
        <v>122</v>
      </c>
      <c r="B49" s="14"/>
      <c r="C49" s="10"/>
      <c r="D49" s="10"/>
      <c r="E49" s="10"/>
      <c r="F49" s="10"/>
      <c r="G49" s="10"/>
      <c r="H49" s="29"/>
    </row>
    <row r="50" spans="1:8" x14ac:dyDescent="0.25">
      <c r="A50" s="14" t="s">
        <v>91</v>
      </c>
      <c r="B50" s="14" t="s">
        <v>33</v>
      </c>
      <c r="C50" s="10"/>
      <c r="D50" s="10">
        <v>55</v>
      </c>
      <c r="E50" s="10"/>
      <c r="F50" s="10">
        <v>54</v>
      </c>
      <c r="G50" s="10"/>
      <c r="H50" s="29">
        <v>56</v>
      </c>
    </row>
    <row r="51" spans="1:8" x14ac:dyDescent="0.25">
      <c r="A51" s="14" t="s">
        <v>92</v>
      </c>
      <c r="B51" s="14" t="s">
        <v>20</v>
      </c>
      <c r="C51" s="10"/>
      <c r="D51" s="10">
        <v>0</v>
      </c>
      <c r="E51" s="10"/>
      <c r="F51" s="10">
        <v>0</v>
      </c>
      <c r="G51" s="10"/>
      <c r="H51" s="29">
        <v>0</v>
      </c>
    </row>
    <row r="52" spans="1:8" x14ac:dyDescent="0.25">
      <c r="A52" s="14" t="s">
        <v>93</v>
      </c>
      <c r="B52" s="14" t="s">
        <v>20</v>
      </c>
      <c r="C52" s="10"/>
      <c r="D52" s="9">
        <v>1136</v>
      </c>
      <c r="E52" s="10"/>
      <c r="F52" s="9">
        <v>1124</v>
      </c>
      <c r="G52" s="10"/>
      <c r="H52" s="25">
        <v>1146</v>
      </c>
    </row>
    <row r="53" spans="1:8" x14ac:dyDescent="0.25">
      <c r="A53" s="34" t="s">
        <v>53</v>
      </c>
      <c r="B53" s="14"/>
      <c r="C53" s="10"/>
      <c r="D53" s="10"/>
      <c r="E53" s="10"/>
      <c r="F53" s="10"/>
      <c r="G53" s="10"/>
      <c r="H53" s="29"/>
    </row>
    <row r="54" spans="1:8" ht="30" x14ac:dyDescent="0.25">
      <c r="A54" s="14" t="s">
        <v>89</v>
      </c>
      <c r="B54" s="14" t="s">
        <v>54</v>
      </c>
      <c r="C54" s="10"/>
      <c r="D54" s="9">
        <v>16604000</v>
      </c>
      <c r="E54" s="10"/>
      <c r="F54" s="9">
        <v>24797000</v>
      </c>
      <c r="G54" s="10"/>
      <c r="H54" s="25">
        <v>24963000</v>
      </c>
    </row>
    <row r="55" spans="1:8" x14ac:dyDescent="0.25">
      <c r="A55" s="14" t="s">
        <v>90</v>
      </c>
      <c r="B55" s="14" t="s">
        <v>65</v>
      </c>
      <c r="C55" s="10"/>
      <c r="D55" s="10">
        <v>0.1</v>
      </c>
      <c r="E55" s="10"/>
      <c r="F55" s="10">
        <v>0.1</v>
      </c>
      <c r="G55" s="10"/>
      <c r="H55" s="29">
        <v>0.1</v>
      </c>
    </row>
    <row r="56" spans="1:8" x14ac:dyDescent="0.25">
      <c r="A56" s="34" t="s">
        <v>55</v>
      </c>
      <c r="B56" s="14"/>
      <c r="C56" s="10"/>
      <c r="D56" s="10"/>
      <c r="E56" s="10"/>
      <c r="F56" s="10"/>
      <c r="G56" s="10"/>
      <c r="H56" s="29"/>
    </row>
    <row r="57" spans="1:8" x14ac:dyDescent="0.25">
      <c r="A57" s="14" t="s">
        <v>123</v>
      </c>
      <c r="B57" s="14"/>
      <c r="C57" s="10"/>
      <c r="D57" s="10"/>
      <c r="E57" s="10"/>
      <c r="F57" s="10"/>
      <c r="G57" s="10"/>
      <c r="H57" s="29"/>
    </row>
    <row r="58" spans="1:8" x14ac:dyDescent="0.25">
      <c r="A58" s="33" t="s">
        <v>29</v>
      </c>
      <c r="B58" s="14" t="s">
        <v>56</v>
      </c>
      <c r="C58" s="10"/>
      <c r="D58" s="10">
        <v>6</v>
      </c>
      <c r="E58" s="10"/>
      <c r="F58" s="10">
        <v>6</v>
      </c>
      <c r="G58" s="10"/>
      <c r="H58" s="29">
        <v>7</v>
      </c>
    </row>
    <row r="59" spans="1:8" x14ac:dyDescent="0.25">
      <c r="A59" s="33" t="s">
        <v>40</v>
      </c>
      <c r="B59" s="14" t="s">
        <v>56</v>
      </c>
      <c r="C59" s="10"/>
      <c r="D59" s="10">
        <v>11</v>
      </c>
      <c r="E59" s="10"/>
      <c r="F59" s="10">
        <v>8</v>
      </c>
      <c r="G59" s="10"/>
      <c r="H59" s="29">
        <v>15</v>
      </c>
    </row>
    <row r="60" spans="1:8" x14ac:dyDescent="0.25">
      <c r="A60" s="33" t="s">
        <v>35</v>
      </c>
      <c r="B60" s="14" t="s">
        <v>56</v>
      </c>
      <c r="C60" s="10"/>
      <c r="D60" s="10">
        <v>104</v>
      </c>
      <c r="E60" s="10"/>
      <c r="F60" s="10">
        <v>145</v>
      </c>
      <c r="G60" s="10"/>
      <c r="H60" s="29">
        <v>142</v>
      </c>
    </row>
    <row r="61" spans="1:8" x14ac:dyDescent="0.25">
      <c r="A61" s="33" t="s">
        <v>52</v>
      </c>
      <c r="B61" s="14" t="s">
        <v>56</v>
      </c>
      <c r="C61" s="10"/>
      <c r="D61" s="10">
        <v>121</v>
      </c>
      <c r="E61" s="10"/>
      <c r="F61" s="10">
        <v>159</v>
      </c>
      <c r="G61" s="10"/>
      <c r="H61" s="29">
        <v>164</v>
      </c>
    </row>
    <row r="62" spans="1:8" x14ac:dyDescent="0.25">
      <c r="A62" s="14" t="s">
        <v>134</v>
      </c>
      <c r="B62" s="14" t="s">
        <v>37</v>
      </c>
      <c r="C62" s="10"/>
      <c r="D62" s="10">
        <v>3.7</v>
      </c>
      <c r="E62" s="10"/>
      <c r="F62" s="10">
        <v>5.5</v>
      </c>
      <c r="G62" s="10"/>
      <c r="H62" s="29">
        <v>5.5</v>
      </c>
    </row>
    <row r="63" spans="1:8" x14ac:dyDescent="0.25">
      <c r="A63" s="14" t="s">
        <v>135</v>
      </c>
      <c r="B63" s="14" t="s">
        <v>39</v>
      </c>
      <c r="C63" s="10"/>
      <c r="D63" s="10">
        <v>29</v>
      </c>
      <c r="E63" s="10"/>
      <c r="F63" s="10">
        <v>43</v>
      </c>
      <c r="G63" s="10"/>
      <c r="H63" s="29">
        <v>46</v>
      </c>
    </row>
    <row r="64" spans="1:8" x14ac:dyDescent="0.25">
      <c r="A64" s="14" t="s">
        <v>87</v>
      </c>
      <c r="B64" s="14" t="s">
        <v>20</v>
      </c>
      <c r="C64" s="10"/>
      <c r="D64" s="10" t="s">
        <v>7</v>
      </c>
      <c r="E64" s="10"/>
      <c r="F64" s="10" t="s">
        <v>7</v>
      </c>
      <c r="G64" s="10"/>
      <c r="H64" s="29" t="s">
        <v>7</v>
      </c>
    </row>
    <row r="65" spans="1:8" x14ac:dyDescent="0.25">
      <c r="A65" s="14" t="s">
        <v>136</v>
      </c>
      <c r="B65" s="14" t="s">
        <v>57</v>
      </c>
      <c r="C65" s="10"/>
      <c r="D65" s="10" t="s">
        <v>7</v>
      </c>
      <c r="E65" s="10"/>
      <c r="F65" s="10" t="s">
        <v>7</v>
      </c>
      <c r="G65" s="10"/>
      <c r="H65" s="29" t="s">
        <v>7</v>
      </c>
    </row>
    <row r="66" spans="1:8" x14ac:dyDescent="0.25">
      <c r="A66" s="14" t="s">
        <v>88</v>
      </c>
      <c r="B66" s="14" t="s">
        <v>58</v>
      </c>
      <c r="C66" s="10"/>
      <c r="D66" s="10" t="s">
        <v>7</v>
      </c>
      <c r="E66" s="10"/>
      <c r="F66" s="10" t="s">
        <v>7</v>
      </c>
      <c r="G66" s="10"/>
      <c r="H66" s="29" t="s">
        <v>7</v>
      </c>
    </row>
    <row r="67" spans="1:8" x14ac:dyDescent="0.25">
      <c r="A67" s="34" t="s">
        <v>59</v>
      </c>
      <c r="B67" s="14"/>
      <c r="C67" s="10"/>
      <c r="D67" s="10"/>
      <c r="E67" s="10"/>
      <c r="F67" s="10"/>
      <c r="G67" s="10"/>
      <c r="H67" s="29"/>
    </row>
    <row r="68" spans="1:8" x14ac:dyDescent="0.25">
      <c r="A68" s="14" t="s">
        <v>109</v>
      </c>
      <c r="B68" s="14" t="s">
        <v>20</v>
      </c>
      <c r="C68" s="10"/>
      <c r="D68" s="10">
        <v>410</v>
      </c>
      <c r="E68" s="10"/>
      <c r="F68" s="10">
        <v>518</v>
      </c>
      <c r="G68" s="10"/>
      <c r="H68" s="29">
        <v>594</v>
      </c>
    </row>
    <row r="69" spans="1:8" x14ac:dyDescent="0.25">
      <c r="A69" s="14" t="s">
        <v>124</v>
      </c>
      <c r="B69" s="14" t="s">
        <v>86</v>
      </c>
      <c r="C69" s="10"/>
      <c r="D69" s="9">
        <v>464475</v>
      </c>
      <c r="E69" s="10"/>
      <c r="F69" s="9">
        <v>330970</v>
      </c>
      <c r="G69" s="10"/>
      <c r="H69" s="25">
        <v>781105</v>
      </c>
    </row>
    <row r="70" spans="1:8" x14ac:dyDescent="0.25">
      <c r="A70" s="14" t="s">
        <v>125</v>
      </c>
      <c r="B70" s="14" t="s">
        <v>60</v>
      </c>
      <c r="C70" s="10"/>
      <c r="D70" s="9">
        <v>3318</v>
      </c>
      <c r="E70" s="10"/>
      <c r="F70" s="9">
        <v>4884</v>
      </c>
      <c r="G70" s="10"/>
      <c r="H70" s="25">
        <v>5781</v>
      </c>
    </row>
    <row r="71" spans="1:8" x14ac:dyDescent="0.25">
      <c r="A71" s="14" t="s">
        <v>126</v>
      </c>
      <c r="B71" s="14" t="s">
        <v>39</v>
      </c>
      <c r="C71" s="10"/>
      <c r="D71" s="10">
        <v>167</v>
      </c>
      <c r="E71" s="10"/>
      <c r="F71" s="10">
        <v>236</v>
      </c>
      <c r="G71" s="10"/>
      <c r="H71" s="29">
        <v>268</v>
      </c>
    </row>
    <row r="72" spans="1:8" x14ac:dyDescent="0.25">
      <c r="A72" s="14" t="s">
        <v>85</v>
      </c>
      <c r="B72" s="14" t="s">
        <v>20</v>
      </c>
      <c r="C72" s="10"/>
      <c r="D72" s="10">
        <v>12</v>
      </c>
      <c r="E72" s="10"/>
      <c r="F72" s="10">
        <v>16</v>
      </c>
      <c r="G72" s="10"/>
      <c r="H72" s="29">
        <v>16</v>
      </c>
    </row>
    <row r="73" spans="1:8" x14ac:dyDescent="0.25">
      <c r="A73" s="14" t="s">
        <v>84</v>
      </c>
      <c r="B73" s="14" t="s">
        <v>20</v>
      </c>
      <c r="C73" s="10"/>
      <c r="D73" s="10">
        <v>628</v>
      </c>
      <c r="E73" s="10"/>
      <c r="F73" s="10">
        <v>486</v>
      </c>
      <c r="G73" s="10"/>
      <c r="H73" s="29">
        <v>994</v>
      </c>
    </row>
    <row r="74" spans="1:8" x14ac:dyDescent="0.25">
      <c r="A74" s="3" t="s">
        <v>127</v>
      </c>
      <c r="B74" s="3" t="s">
        <v>61</v>
      </c>
      <c r="C74" s="10"/>
      <c r="D74" s="10" t="s">
        <v>7</v>
      </c>
      <c r="E74" s="10"/>
      <c r="F74" s="10" t="s">
        <v>7</v>
      </c>
      <c r="G74" s="10"/>
      <c r="H74" s="29" t="s">
        <v>7</v>
      </c>
    </row>
    <row r="75" spans="1:8" ht="19.5" customHeight="1" x14ac:dyDescent="0.25">
      <c r="A75" s="109"/>
      <c r="B75" s="109"/>
      <c r="C75" s="109"/>
      <c r="D75" s="109"/>
      <c r="E75" s="109"/>
      <c r="F75" s="109"/>
      <c r="G75" s="109"/>
      <c r="H75" s="109"/>
    </row>
    <row r="76" spans="1:8" s="7" customFormat="1" x14ac:dyDescent="0.25">
      <c r="A76" s="92" t="s">
        <v>146</v>
      </c>
      <c r="B76" s="92"/>
      <c r="C76" s="92"/>
      <c r="D76" s="92"/>
      <c r="E76" s="92"/>
      <c r="F76" s="92"/>
      <c r="G76" s="92"/>
      <c r="H76" s="92"/>
    </row>
    <row r="77" spans="1:8" ht="34.5" customHeight="1" x14ac:dyDescent="0.25">
      <c r="A77" s="110" t="s">
        <v>147</v>
      </c>
      <c r="B77" s="110"/>
      <c r="C77" s="110"/>
      <c r="D77" s="110"/>
      <c r="E77" s="110"/>
      <c r="F77" s="110"/>
      <c r="G77" s="110"/>
      <c r="H77" s="110"/>
    </row>
    <row r="78" spans="1:8" x14ac:dyDescent="0.25">
      <c r="A78" s="32"/>
      <c r="B78" s="32"/>
      <c r="C78" s="32"/>
      <c r="D78" s="32"/>
      <c r="E78" s="32"/>
      <c r="F78" s="32"/>
      <c r="G78" s="32"/>
      <c r="H78" s="32"/>
    </row>
    <row r="79" spans="1:8" x14ac:dyDescent="0.25">
      <c r="A79" s="32"/>
      <c r="B79" s="32"/>
      <c r="C79" s="32"/>
      <c r="D79" s="32"/>
      <c r="E79" s="32"/>
      <c r="F79" s="32"/>
      <c r="G79" s="32"/>
      <c r="H79" s="32"/>
    </row>
    <row r="80" spans="1:8" x14ac:dyDescent="0.25">
      <c r="A80" s="32"/>
      <c r="B80" s="32"/>
      <c r="C80" s="32"/>
      <c r="D80" s="32"/>
      <c r="E80" s="32"/>
      <c r="F80" s="32"/>
      <c r="G80" s="32"/>
      <c r="H80" s="32"/>
    </row>
    <row r="81" spans="1:8" ht="18.75" customHeight="1" x14ac:dyDescent="0.25">
      <c r="A81" s="32"/>
      <c r="B81" s="32"/>
      <c r="C81" s="32"/>
      <c r="D81" s="32"/>
      <c r="E81" s="32"/>
      <c r="F81" s="32"/>
      <c r="G81" s="32"/>
      <c r="H81" s="32"/>
    </row>
    <row r="82" spans="1:8" x14ac:dyDescent="0.25">
      <c r="A82" s="32"/>
      <c r="B82" s="32"/>
      <c r="C82" s="32"/>
      <c r="D82" s="32"/>
      <c r="E82" s="32"/>
      <c r="F82" s="32"/>
      <c r="G82" s="32"/>
      <c r="H82" s="32"/>
    </row>
    <row r="83" spans="1:8" ht="46.5" customHeight="1" x14ac:dyDescent="0.25">
      <c r="A83" s="32"/>
      <c r="B83" s="32"/>
      <c r="C83" s="32"/>
      <c r="D83" s="32"/>
      <c r="E83" s="32"/>
      <c r="F83" s="32"/>
      <c r="G83" s="32"/>
      <c r="H83" s="32"/>
    </row>
    <row r="84" spans="1:8" x14ac:dyDescent="0.25">
      <c r="A84" s="32"/>
      <c r="B84" s="32"/>
      <c r="C84" s="32"/>
      <c r="D84" s="32"/>
      <c r="E84" s="32"/>
      <c r="F84" s="32"/>
      <c r="G84" s="32"/>
      <c r="H84" s="32"/>
    </row>
    <row r="85" spans="1:8" x14ac:dyDescent="0.25">
      <c r="A85" s="32"/>
      <c r="B85" s="32"/>
      <c r="C85" s="32"/>
      <c r="D85" s="32"/>
      <c r="E85" s="32"/>
      <c r="F85" s="32"/>
      <c r="G85" s="32"/>
      <c r="H85" s="32"/>
    </row>
    <row r="86" spans="1:8" ht="31.5" customHeight="1" x14ac:dyDescent="0.25">
      <c r="A86" s="32"/>
      <c r="B86" s="32"/>
      <c r="C86" s="32"/>
      <c r="D86" s="32"/>
      <c r="E86" s="32"/>
      <c r="F86" s="32"/>
      <c r="G86" s="32"/>
      <c r="H86" s="32"/>
    </row>
    <row r="87" spans="1:8" ht="31.5" customHeight="1" x14ac:dyDescent="0.25">
      <c r="A87" s="32"/>
      <c r="B87" s="32"/>
      <c r="C87" s="32"/>
      <c r="D87" s="32"/>
      <c r="E87" s="32"/>
      <c r="F87" s="32"/>
      <c r="G87" s="32"/>
      <c r="H87" s="32"/>
    </row>
    <row r="88" spans="1:8" ht="30.75" customHeight="1" x14ac:dyDescent="0.25">
      <c r="A88" s="32"/>
      <c r="B88" s="32"/>
      <c r="C88" s="32"/>
      <c r="D88" s="32"/>
      <c r="E88" s="32"/>
      <c r="F88" s="32"/>
      <c r="G88" s="32"/>
      <c r="H88" s="32"/>
    </row>
    <row r="89" spans="1:8" ht="33.75" customHeight="1" x14ac:dyDescent="0.25">
      <c r="A89" s="32"/>
      <c r="B89" s="32"/>
      <c r="C89" s="32"/>
      <c r="D89" s="32"/>
      <c r="E89" s="32"/>
      <c r="F89" s="32"/>
      <c r="G89" s="32"/>
      <c r="H89" s="32"/>
    </row>
    <row r="90" spans="1:8" x14ac:dyDescent="0.25">
      <c r="A90" s="32"/>
      <c r="B90" s="32"/>
      <c r="C90" s="32"/>
      <c r="D90" s="32"/>
      <c r="E90" s="32"/>
      <c r="F90" s="32"/>
      <c r="G90" s="32"/>
      <c r="H90" s="32"/>
    </row>
    <row r="91" spans="1:8" ht="35.25" customHeight="1" x14ac:dyDescent="0.25">
      <c r="A91" s="32"/>
      <c r="B91" s="32"/>
      <c r="C91" s="32"/>
      <c r="D91" s="32"/>
      <c r="E91" s="32"/>
      <c r="F91" s="32"/>
      <c r="G91" s="32"/>
      <c r="H91" s="32"/>
    </row>
  </sheetData>
  <mergeCells count="3">
    <mergeCell ref="A75:H75"/>
    <mergeCell ref="A77:H77"/>
    <mergeCell ref="A76:H76"/>
  </mergeCells>
  <printOptions horizontalCentered="1"/>
  <pageMargins left="0.7" right="0.7" top="0.75" bottom="0.75" header="0.3" footer="0.3"/>
  <pageSetup scale="59" orientation="portrait" r:id="rId1"/>
  <headerFooter scaleWithDoc="0">
    <oddHeader xml:space="preserve">&amp;L
</oddHeader>
    <oddFooter>&amp;R4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6359784BE17244A50D1DCA9A01218B" ma:contentTypeVersion="10" ma:contentTypeDescription="Create a new document." ma:contentTypeScope="" ma:versionID="7666e9011b8c406b9d0cbc1fc3f977e0">
  <xsd:schema xmlns:xsd="http://www.w3.org/2001/XMLSchema" xmlns:xs="http://www.w3.org/2001/XMLSchema" xmlns:p="http://schemas.microsoft.com/office/2006/metadata/properties" xmlns:ns3="152accba-5a66-4845-be16-b5affbd2f8a7" targetNamespace="http://schemas.microsoft.com/office/2006/metadata/properties" ma:root="true" ma:fieldsID="f7e3c8be8a3436f3bfd605ad3c86e21a" ns3:_="">
    <xsd:import namespace="152accba-5a66-4845-be16-b5affbd2f8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ccba-5a66-4845-be16-b5affbd2f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66D3BE-A609-4135-B0F0-B1E026320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accba-5a66-4845-be16-b5affbd2f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0C7829-886F-4E07-8DA1-8D92032CFA78}">
  <ds:schemaRefs>
    <ds:schemaRef ds:uri="http://schemas.microsoft.com/sharepoint/v3/contenttype/forms"/>
  </ds:schemaRefs>
</ds:datastoreItem>
</file>

<file path=customXml/itemProps3.xml><?xml version="1.0" encoding="utf-8"?>
<ds:datastoreItem xmlns:ds="http://schemas.openxmlformats.org/officeDocument/2006/customXml" ds:itemID="{4EC418E4-608A-42EB-B9B5-140911DE4700}">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152accba-5a66-4845-be16-b5affbd2f8a7"/>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Explanatory Note</vt:lpstr>
      <vt:lpstr>KMI Sustainability Data</vt:lpstr>
      <vt:lpstr>KMI Sustainability Policies</vt:lpstr>
      <vt:lpstr>KMI Sustainability Data Supp.</vt:lpstr>
      <vt:lpstr>KML Sustainability Data</vt:lpstr>
      <vt:lpstr>KMI Activity Metrics</vt:lpstr>
      <vt:lpstr>'KMI Activity Metrics'!Print_Titles</vt:lpstr>
      <vt:lpstr>'KMI Sustainability Data'!Print_Titles</vt:lpstr>
      <vt:lpstr>'KML Sustainability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Kristin</dc:creator>
  <cp:lastModifiedBy>Rivard, Justin</cp:lastModifiedBy>
  <cp:lastPrinted>2019-09-25T21:52:57Z</cp:lastPrinted>
  <dcterms:created xsi:type="dcterms:W3CDTF">2018-10-04T19:19:03Z</dcterms:created>
  <dcterms:modified xsi:type="dcterms:W3CDTF">2020-06-25T15:21:21Z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0x010100066359784BE17244A50D1DCA9A01218B</vt:lpwstr>
  </property>
</Properties>
</file>